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ata sektoral bps\2024\"/>
    </mc:Choice>
  </mc:AlternateContent>
  <xr:revisionPtr revIDLastSave="0" documentId="13_ncr:1_{014C0548-801E-4760-BE9D-D5B94B78FAB9}" xr6:coauthVersionLast="47" xr6:coauthVersionMax="47" xr10:uidLastSave="{00000000-0000-0000-0000-000000000000}"/>
  <bookViews>
    <workbookView xWindow="-120" yWindow="-120" windowWidth="20730" windowHeight="11040" xr2:uid="{E0323C3A-6A08-4494-B9CF-95406223A2AF}"/>
  </bookViews>
  <sheets>
    <sheet name="Sheet6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8" i="1" l="1"/>
  <c r="H17" i="1"/>
  <c r="H11" i="1"/>
  <c r="G11" i="1"/>
  <c r="H8" i="1"/>
  <c r="G8" i="1"/>
  <c r="H5" i="1"/>
  <c r="G5" i="1"/>
  <c r="H2" i="1"/>
  <c r="H16" i="1" s="1"/>
  <c r="G2" i="1"/>
  <c r="G16" i="1" s="1"/>
</calcChain>
</file>

<file path=xl/sharedStrings.xml><?xml version="1.0" encoding="utf-8"?>
<sst xmlns="http://schemas.openxmlformats.org/spreadsheetml/2006/main" count="33" uniqueCount="13">
  <si>
    <t>Elemen Data</t>
  </si>
  <si>
    <t>satuan</t>
  </si>
  <si>
    <t>Triwulan I</t>
  </si>
  <si>
    <t>rupiah</t>
  </si>
  <si>
    <t>PMA</t>
  </si>
  <si>
    <t>PMDN</t>
  </si>
  <si>
    <t>Triwulan II</t>
  </si>
  <si>
    <t>Triwulan III</t>
  </si>
  <si>
    <t>-</t>
  </si>
  <si>
    <t>Triwulan IV</t>
  </si>
  <si>
    <t>JUMLAH</t>
  </si>
  <si>
    <t>NOTES:</t>
  </si>
  <si>
    <t>diambil dari data realisasi investasi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</si>
</sst>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_);_(* \(#,##0\);_(* &quot;-&quot;_);_(@_)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10"/>
      <color rgb="FF000000"/>
      <name val="Tahoma"/>
      <family val="2"/>
    </font>
    <font>
      <sz val="11"/>
      <color theme="1"/>
      <name val="Tahoma"/>
      <family val="2"/>
    </font>
    <font>
      <b/>
      <u/>
      <sz val="11"/>
      <color theme="1"/>
      <name val="Calibri"/>
      <family val="2"/>
      <scheme val="minor"/>
    </font>
    <font>
      <b/>
      <sz val="10"/>
      <color rgb="FF00000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rgb="FFDEEAF6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164" fontId="4" fillId="0" borderId="2" xfId="0" applyNumberFormat="1" applyFont="1" applyBorder="1" applyAlignment="1">
      <alignment horizont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164" fontId="1" fillId="0" borderId="0" xfId="0" applyNumberFormat="1" applyFont="1"/>
    <xf numFmtId="0" fontId="6" fillId="3" borderId="0" xfId="0" applyFont="1" applyFill="1"/>
    <xf numFmtId="0" fontId="3" fillId="2" borderId="1" xfId="0" applyFont="1" applyFill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/>
    </xf>
    <xf numFmtId="164" fontId="7" fillId="0" borderId="2" xfId="0" applyNumberFormat="1" applyFont="1" applyBorder="1" applyAlignment="1">
      <alignment horizontal="center"/>
    </xf>
    <xf numFmtId="0" fontId="1" fillId="0" borderId="0" xfId="0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9DDA0C-52DB-44C4-856B-31F1AEAE4F4B}">
  <dimension ref="A1:I20"/>
  <sheetViews>
    <sheetView tabSelected="1" workbookViewId="0">
      <selection activeCell="E15" sqref="E15"/>
    </sheetView>
  </sheetViews>
  <sheetFormatPr defaultRowHeight="15" x14ac:dyDescent="0.25"/>
  <cols>
    <col min="1" max="1" width="20.85546875" customWidth="1"/>
    <col min="2" max="3" width="14.85546875" bestFit="1" customWidth="1"/>
    <col min="4" max="4" width="13.85546875" bestFit="1" customWidth="1"/>
    <col min="6" max="6" width="18.5703125" customWidth="1"/>
    <col min="7" max="7" width="19.85546875" customWidth="1"/>
    <col min="8" max="8" width="18.5703125" customWidth="1"/>
    <col min="9" max="9" width="8.5703125" customWidth="1"/>
  </cols>
  <sheetData>
    <row r="1" spans="1:9" x14ac:dyDescent="0.25">
      <c r="A1" s="12" t="s">
        <v>0</v>
      </c>
      <c r="B1" s="12">
        <v>2020</v>
      </c>
      <c r="C1" s="12">
        <v>2021</v>
      </c>
      <c r="D1" s="12">
        <v>2022</v>
      </c>
      <c r="E1" s="12">
        <v>2021</v>
      </c>
      <c r="F1" s="12">
        <v>2022</v>
      </c>
      <c r="G1" s="12">
        <v>2023</v>
      </c>
      <c r="H1" s="12">
        <v>2024</v>
      </c>
      <c r="I1" s="12" t="s">
        <v>1</v>
      </c>
    </row>
    <row r="2" spans="1:9" x14ac:dyDescent="0.25">
      <c r="A2" s="1" t="s">
        <v>2</v>
      </c>
      <c r="B2" s="1"/>
      <c r="C2" s="2"/>
      <c r="D2" s="2"/>
      <c r="E2" s="3"/>
      <c r="F2" s="13">
        <v>48831068076</v>
      </c>
      <c r="G2" s="13">
        <f>G3+G4</f>
        <v>80910464993</v>
      </c>
      <c r="H2" s="13">
        <f>H3+H4</f>
        <v>68432674758</v>
      </c>
      <c r="I2" s="2" t="s">
        <v>3</v>
      </c>
    </row>
    <row r="3" spans="1:9" x14ac:dyDescent="0.25">
      <c r="A3" s="5" t="s">
        <v>4</v>
      </c>
      <c r="B3" s="5"/>
      <c r="C3" s="4"/>
      <c r="D3" s="4"/>
      <c r="E3" s="3"/>
      <c r="F3" s="6">
        <v>4663670</v>
      </c>
      <c r="G3" s="6">
        <v>0</v>
      </c>
      <c r="H3" s="6">
        <v>128631871</v>
      </c>
      <c r="I3" s="4" t="s">
        <v>3</v>
      </c>
    </row>
    <row r="4" spans="1:9" x14ac:dyDescent="0.25">
      <c r="A4" s="5" t="s">
        <v>5</v>
      </c>
      <c r="B4" s="5"/>
      <c r="C4" s="4"/>
      <c r="D4" s="4"/>
      <c r="E4" s="3"/>
      <c r="F4" s="6">
        <v>48826404406</v>
      </c>
      <c r="G4" s="6">
        <v>80910464993</v>
      </c>
      <c r="H4" s="6">
        <v>68304042887</v>
      </c>
      <c r="I4" s="4" t="s">
        <v>3</v>
      </c>
    </row>
    <row r="5" spans="1:9" x14ac:dyDescent="0.25">
      <c r="A5" s="1" t="s">
        <v>6</v>
      </c>
      <c r="B5" s="1"/>
      <c r="C5" s="2"/>
      <c r="D5" s="2"/>
      <c r="E5" s="3"/>
      <c r="F5" s="14">
        <v>64468336602</v>
      </c>
      <c r="G5" s="14">
        <f>G6+G7</f>
        <v>74577372987</v>
      </c>
      <c r="H5" s="14">
        <f>H6+H7</f>
        <v>249766753079</v>
      </c>
      <c r="I5" s="2" t="s">
        <v>3</v>
      </c>
    </row>
    <row r="6" spans="1:9" x14ac:dyDescent="0.25">
      <c r="A6" s="5" t="s">
        <v>4</v>
      </c>
      <c r="B6" s="5"/>
      <c r="C6" s="4"/>
      <c r="D6" s="4"/>
      <c r="E6" s="3"/>
      <c r="F6" s="6">
        <v>2276085021</v>
      </c>
      <c r="G6" s="6">
        <v>13703200</v>
      </c>
      <c r="H6" s="6">
        <v>0</v>
      </c>
      <c r="I6" s="4" t="s">
        <v>3</v>
      </c>
    </row>
    <row r="7" spans="1:9" x14ac:dyDescent="0.25">
      <c r="A7" s="5" t="s">
        <v>5</v>
      </c>
      <c r="B7" s="5"/>
      <c r="C7" s="4"/>
      <c r="D7" s="4"/>
      <c r="E7" s="3"/>
      <c r="F7" s="6">
        <v>62192251581</v>
      </c>
      <c r="G7" s="6">
        <v>74563669787</v>
      </c>
      <c r="H7" s="6">
        <v>249766753079</v>
      </c>
      <c r="I7" s="4" t="s">
        <v>3</v>
      </c>
    </row>
    <row r="8" spans="1:9" x14ac:dyDescent="0.25">
      <c r="A8" s="1" t="s">
        <v>7</v>
      </c>
      <c r="B8" s="5"/>
      <c r="C8" s="4"/>
      <c r="D8" s="4"/>
      <c r="E8" s="3"/>
      <c r="F8" s="14">
        <v>54820971653</v>
      </c>
      <c r="G8" s="14">
        <f>G9+G10</f>
        <v>68439208904</v>
      </c>
      <c r="H8" s="14">
        <f>H9+H10</f>
        <v>156023097339</v>
      </c>
      <c r="I8" s="2" t="s">
        <v>3</v>
      </c>
    </row>
    <row r="9" spans="1:9" x14ac:dyDescent="0.25">
      <c r="A9" s="5" t="s">
        <v>4</v>
      </c>
      <c r="B9" s="5"/>
      <c r="C9" s="4"/>
      <c r="D9" s="4"/>
      <c r="E9" s="3"/>
      <c r="F9" s="6" t="s">
        <v>8</v>
      </c>
      <c r="G9" s="6">
        <v>0</v>
      </c>
      <c r="H9" s="6">
        <v>4520298035</v>
      </c>
      <c r="I9" s="4" t="s">
        <v>3</v>
      </c>
    </row>
    <row r="10" spans="1:9" x14ac:dyDescent="0.25">
      <c r="A10" s="5" t="s">
        <v>5</v>
      </c>
      <c r="B10" s="5"/>
      <c r="C10" s="4"/>
      <c r="D10" s="4"/>
      <c r="E10" s="3"/>
      <c r="F10" s="6">
        <v>54820971653</v>
      </c>
      <c r="G10" s="6">
        <v>68439208904</v>
      </c>
      <c r="H10" s="6">
        <v>151502799304</v>
      </c>
      <c r="I10" s="4" t="s">
        <v>3</v>
      </c>
    </row>
    <row r="11" spans="1:9" x14ac:dyDescent="0.25">
      <c r="A11" s="1" t="s">
        <v>9</v>
      </c>
      <c r="B11" s="5"/>
      <c r="C11" s="4"/>
      <c r="D11" s="4"/>
      <c r="E11" s="3"/>
      <c r="F11" s="14">
        <v>46283510730</v>
      </c>
      <c r="G11" s="14">
        <f>G12+G13</f>
        <v>12420461466</v>
      </c>
      <c r="H11" s="14">
        <f>H12+H13</f>
        <v>23863789570</v>
      </c>
      <c r="I11" s="2" t="s">
        <v>3</v>
      </c>
    </row>
    <row r="12" spans="1:9" x14ac:dyDescent="0.25">
      <c r="A12" s="5" t="s">
        <v>4</v>
      </c>
      <c r="B12" s="5"/>
      <c r="C12" s="4"/>
      <c r="D12" s="4"/>
      <c r="E12" s="3"/>
      <c r="F12" s="6" t="s">
        <v>8</v>
      </c>
      <c r="G12" s="6">
        <v>0</v>
      </c>
      <c r="H12" s="6">
        <v>1446377948</v>
      </c>
      <c r="I12" s="4" t="s">
        <v>3</v>
      </c>
    </row>
    <row r="13" spans="1:9" x14ac:dyDescent="0.25">
      <c r="A13" s="5" t="s">
        <v>5</v>
      </c>
      <c r="B13" s="7"/>
      <c r="C13" s="8"/>
      <c r="D13" s="8"/>
      <c r="E13" s="3"/>
      <c r="F13" s="6">
        <v>46283510730</v>
      </c>
      <c r="G13" s="6">
        <v>12420461466</v>
      </c>
      <c r="H13" s="6">
        <v>22417411622</v>
      </c>
      <c r="I13" s="4" t="s">
        <v>3</v>
      </c>
    </row>
    <row r="16" spans="1:9" x14ac:dyDescent="0.25">
      <c r="F16" s="9" t="s">
        <v>10</v>
      </c>
      <c r="G16" s="10">
        <f>G2+G5+G8+G11</f>
        <v>236347508350</v>
      </c>
      <c r="H16" s="10">
        <f>H2+H5+H8+H11</f>
        <v>498086314746</v>
      </c>
    </row>
    <row r="17" spans="1:8" x14ac:dyDescent="0.25">
      <c r="G17" s="15" t="s">
        <v>5</v>
      </c>
      <c r="H17" s="10">
        <f>H4+H7+H10+H13</f>
        <v>491991006892</v>
      </c>
    </row>
    <row r="18" spans="1:8" x14ac:dyDescent="0.25">
      <c r="G18" s="15" t="s">
        <v>4</v>
      </c>
      <c r="H18" s="10">
        <f>H3+H6+H9+H12</f>
        <v>6095307854</v>
      </c>
    </row>
    <row r="19" spans="1:8" x14ac:dyDescent="0.25">
      <c r="A19" s="11" t="s">
        <v>11</v>
      </c>
    </row>
    <row r="20" spans="1:8" x14ac:dyDescent="0.25">
      <c r="A20" t="s">
        <v>12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dpmptsp.madiunkota@gmail.com</dc:creator>
  <cp:lastModifiedBy>Dinas Penanaman Modal</cp:lastModifiedBy>
  <dcterms:created xsi:type="dcterms:W3CDTF">2024-05-17T07:03:19Z</dcterms:created>
  <dcterms:modified xsi:type="dcterms:W3CDTF">2025-01-21T03:13:30Z</dcterms:modified>
</cp:coreProperties>
</file>