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N STATISTIK TAHUN 2025\DATA SEKTORAL OPEN DATA\PERTANIAN\DATA PETERNAKAN\DATA PETERNAKAN\"/>
    </mc:Choice>
  </mc:AlternateContent>
  <xr:revisionPtr revIDLastSave="0" documentId="13_ncr:1_{5EA1D559-9B91-43F0-A802-9207AB8CC7B7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Nilai Prodksi Daging Hewan Ter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G3" i="2"/>
  <c r="D3" i="2"/>
  <c r="G2" i="2"/>
  <c r="D2" i="2"/>
</calcChain>
</file>

<file path=xl/sharedStrings.xml><?xml version="1.0" encoding="utf-8"?>
<sst xmlns="http://schemas.openxmlformats.org/spreadsheetml/2006/main" count="26" uniqueCount="25">
  <si>
    <t xml:space="preserve">NILAI PRODUKSI DAGING HEWAN TERNAK </t>
  </si>
  <si>
    <t>Nilai Produksi Daging Hewan Ternak (Rupiah)</t>
  </si>
  <si>
    <t>Nilai Produksi Daging Hewan Ternak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</si>
  <si>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</si>
  <si>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</si>
  <si>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</si>
  <si>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</si>
  <si>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</si>
  <si>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</si>
  <si>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</si>
  <si>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Tahun 2024</t>
  </si>
  <si>
    <t>Kambing</t>
  </si>
  <si>
    <t>domba</t>
  </si>
  <si>
    <t>babi</t>
  </si>
  <si>
    <t>ayam buras</t>
  </si>
  <si>
    <t>ayam ras petelur</t>
  </si>
  <si>
    <t>ayam ras pedaging</t>
  </si>
  <si>
    <t>itik</t>
  </si>
  <si>
    <t>entok</t>
  </si>
  <si>
    <t>kelinci</t>
  </si>
  <si>
    <t>burung puyuh</t>
  </si>
  <si>
    <t>burung dara</t>
  </si>
  <si>
    <t>harga</t>
  </si>
  <si>
    <t>total</t>
  </si>
  <si>
    <t>Sapi potong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</si>
</sst>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3" fontId="0" fillId="33" borderId="10" xfId="0" applyNumberFormat="1" applyFill="1" applyBorder="1" applyAlignment="1">
      <alignment horizontal="right" wrapText="1"/>
    </xf>
    <xf numFmtId="164" fontId="0" fillId="0" borderId="0" xfId="42" applyNumberFormat="1" applyFont="1"/>
    <xf numFmtId="0" fontId="0" fillId="0" borderId="11" xfId="0" applyBorder="1"/>
    <xf numFmtId="164" fontId="0" fillId="0" borderId="11" xfId="42" applyNumberFormat="1" applyFont="1" applyBorder="1"/>
    <xf numFmtId="164" fontId="18" fillId="0" borderId="11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showGridLines="0" topLeftCell="A3" workbookViewId="0">
      <selection activeCell="F11" sqref="F11"/>
    </sheetView>
  </sheetViews>
  <sheetFormatPr defaultRowHeight="14.5" x14ac:dyDescent="0.35"/>
  <cols>
    <col min="1" max="1" width="36.54296875" bestFit="1" customWidth="1"/>
    <col min="2" max="3" width="13.81640625" bestFit="1" customWidth="1"/>
    <col min="4" max="4" width="18" bestFit="1" customWidth="1"/>
    <col min="5" max="6" width="13.81640625" bestFit="1" customWidth="1"/>
    <col min="7" max="7" width="15.7265625" customWidth="1"/>
    <col min="8" max="9" width="13.7265625" customWidth="1"/>
  </cols>
  <sheetData>
    <row r="1" spans="1:9" x14ac:dyDescent="0.35">
      <c r="A1" t="s">
        <v>2</v>
      </c>
    </row>
    <row r="3" spans="1:9" x14ac:dyDescent="0.35">
      <c r="A3" s="1" t="s">
        <v>0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29" x14ac:dyDescent="0.35">
      <c r="A4" s="3" t="s">
        <v>1</v>
      </c>
      <c r="B4" s="4">
        <v>49634095000</v>
      </c>
      <c r="C4" s="4">
        <v>66594238000</v>
      </c>
      <c r="D4" s="4">
        <v>68724285000</v>
      </c>
      <c r="E4" s="4">
        <v>67454938584</v>
      </c>
      <c r="F4" s="4">
        <v>72085719282</v>
      </c>
      <c r="G4" s="4">
        <v>74544487168</v>
      </c>
      <c r="H4" s="4">
        <v>93179747</v>
      </c>
      <c r="I4" s="5">
        <v>102243848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FA58-D10E-4E16-A27C-EB5C7FD492A0}">
  <dimension ref="A1:G15"/>
  <sheetViews>
    <sheetView tabSelected="1" workbookViewId="0">
      <selection activeCell="D9" sqref="D9"/>
    </sheetView>
  </sheetViews>
  <sheetFormatPr defaultRowHeight="14.5" x14ac:dyDescent="0.35"/>
  <cols>
    <col min="1" max="1" width="16.453125" bestFit="1" customWidth="1"/>
    <col min="2" max="2" width="7.81640625" bestFit="1" customWidth="1"/>
    <col min="3" max="3" width="11.54296875" bestFit="1" customWidth="1"/>
    <col min="4" max="4" width="18" bestFit="1" customWidth="1"/>
    <col min="5" max="5" width="13.26953125" bestFit="1" customWidth="1"/>
    <col min="6" max="6" width="11.54296875" bestFit="1" customWidth="1"/>
    <col min="7" max="7" width="18.1796875" bestFit="1" customWidth="1"/>
  </cols>
  <sheetData>
    <row r="1" spans="1:7" x14ac:dyDescent="0.35">
      <c r="A1" s="7"/>
      <c r="B1" s="7">
        <v>2023</v>
      </c>
      <c r="C1" s="7" t="s">
        <v>22</v>
      </c>
      <c r="D1" s="7" t="s">
        <v>23</v>
      </c>
      <c r="E1" s="7">
        <v>2024</v>
      </c>
      <c r="F1" s="7" t="s">
        <v>22</v>
      </c>
      <c r="G1" s="7"/>
    </row>
    <row r="2" spans="1:7" x14ac:dyDescent="0.35">
      <c r="A2" s="7" t="s">
        <v>24</v>
      </c>
      <c r="B2" s="7">
        <v>160913</v>
      </c>
      <c r="C2" s="8">
        <v>110000</v>
      </c>
      <c r="D2" s="8">
        <f t="shared" ref="D2:D13" si="0">B2*C2</f>
        <v>17700430000</v>
      </c>
      <c r="E2" s="8">
        <v>203089</v>
      </c>
      <c r="F2" s="8">
        <v>110000</v>
      </c>
      <c r="G2" s="8">
        <f t="shared" ref="G2:G13" si="1">E2*F2</f>
        <v>22339790000</v>
      </c>
    </row>
    <row r="3" spans="1:7" x14ac:dyDescent="0.35">
      <c r="A3" s="7" t="s">
        <v>11</v>
      </c>
      <c r="B3" s="7">
        <v>34251</v>
      </c>
      <c r="C3" s="8">
        <v>120000</v>
      </c>
      <c r="D3" s="8">
        <f t="shared" si="0"/>
        <v>4110120000</v>
      </c>
      <c r="E3" s="8">
        <v>59446</v>
      </c>
      <c r="F3" s="8">
        <v>120000</v>
      </c>
      <c r="G3" s="8">
        <f t="shared" si="1"/>
        <v>7133520000</v>
      </c>
    </row>
    <row r="4" spans="1:7" x14ac:dyDescent="0.35">
      <c r="A4" s="7" t="s">
        <v>12</v>
      </c>
      <c r="B4" s="7">
        <v>19240</v>
      </c>
      <c r="C4" s="8">
        <v>120000</v>
      </c>
      <c r="D4" s="8">
        <f t="shared" si="0"/>
        <v>2308800000</v>
      </c>
      <c r="E4" s="8">
        <v>34465</v>
      </c>
      <c r="F4" s="8">
        <v>120000</v>
      </c>
      <c r="G4" s="8">
        <f t="shared" si="1"/>
        <v>4135800000</v>
      </c>
    </row>
    <row r="5" spans="1:7" x14ac:dyDescent="0.35">
      <c r="A5" s="7" t="s">
        <v>13</v>
      </c>
      <c r="B5" s="7">
        <v>18930</v>
      </c>
      <c r="C5" s="8">
        <v>120000</v>
      </c>
      <c r="D5" s="8">
        <f t="shared" si="0"/>
        <v>2271600000</v>
      </c>
      <c r="E5" s="8">
        <v>10463</v>
      </c>
      <c r="F5" s="8">
        <v>120000</v>
      </c>
      <c r="G5" s="8">
        <f t="shared" si="1"/>
        <v>1255560000</v>
      </c>
    </row>
    <row r="6" spans="1:7" x14ac:dyDescent="0.35">
      <c r="A6" s="7" t="s">
        <v>14</v>
      </c>
      <c r="B6" s="7">
        <v>154946</v>
      </c>
      <c r="C6" s="8">
        <v>80000</v>
      </c>
      <c r="D6" s="8">
        <f t="shared" si="0"/>
        <v>12395680000</v>
      </c>
      <c r="E6" s="8">
        <v>161359</v>
      </c>
      <c r="F6" s="8">
        <v>80000</v>
      </c>
      <c r="G6" s="8">
        <f t="shared" si="1"/>
        <v>12908720000</v>
      </c>
    </row>
    <row r="7" spans="1:7" x14ac:dyDescent="0.35">
      <c r="A7" s="7" t="s">
        <v>15</v>
      </c>
      <c r="B7" s="7">
        <v>21984</v>
      </c>
      <c r="C7" s="8">
        <v>75000</v>
      </c>
      <c r="D7" s="8">
        <f t="shared" si="0"/>
        <v>1648800000</v>
      </c>
      <c r="E7" s="8">
        <v>22226</v>
      </c>
      <c r="F7" s="8">
        <v>75000</v>
      </c>
      <c r="G7" s="8">
        <f t="shared" si="1"/>
        <v>1666950000</v>
      </c>
    </row>
    <row r="8" spans="1:7" x14ac:dyDescent="0.35">
      <c r="A8" s="7" t="s">
        <v>16</v>
      </c>
      <c r="B8" s="7">
        <v>1285950</v>
      </c>
      <c r="C8" s="8">
        <v>35000</v>
      </c>
      <c r="D8" s="8">
        <f t="shared" si="0"/>
        <v>45008250000</v>
      </c>
      <c r="E8" s="8">
        <v>1288080</v>
      </c>
      <c r="F8" s="8">
        <v>35000</v>
      </c>
      <c r="G8" s="8">
        <f t="shared" si="1"/>
        <v>45082800000</v>
      </c>
    </row>
    <row r="9" spans="1:7" x14ac:dyDescent="0.35">
      <c r="A9" s="7" t="s">
        <v>17</v>
      </c>
      <c r="B9" s="7">
        <v>86355</v>
      </c>
      <c r="C9" s="8">
        <v>70000</v>
      </c>
      <c r="D9" s="8">
        <f t="shared" si="0"/>
        <v>6044850000</v>
      </c>
      <c r="E9" s="8">
        <v>86420</v>
      </c>
      <c r="F9" s="8">
        <v>70000</v>
      </c>
      <c r="G9" s="8">
        <f t="shared" si="1"/>
        <v>6049400000</v>
      </c>
    </row>
    <row r="10" spans="1:7" x14ac:dyDescent="0.35">
      <c r="A10" s="7" t="s">
        <v>18</v>
      </c>
      <c r="B10" s="7">
        <v>16957</v>
      </c>
      <c r="C10" s="8">
        <v>90000</v>
      </c>
      <c r="D10" s="8">
        <f t="shared" si="0"/>
        <v>1526130000</v>
      </c>
      <c r="E10" s="8">
        <v>16979</v>
      </c>
      <c r="F10" s="8">
        <v>90000</v>
      </c>
      <c r="G10" s="8">
        <f t="shared" si="1"/>
        <v>1528110000</v>
      </c>
    </row>
    <row r="11" spans="1:7" x14ac:dyDescent="0.35">
      <c r="A11" s="7" t="s">
        <v>19</v>
      </c>
      <c r="B11" s="7">
        <v>1435</v>
      </c>
      <c r="C11" s="8">
        <v>45000</v>
      </c>
      <c r="D11" s="8">
        <f t="shared" si="0"/>
        <v>64575000</v>
      </c>
      <c r="E11" s="8">
        <v>960</v>
      </c>
      <c r="F11" s="8">
        <v>45000</v>
      </c>
      <c r="G11" s="8">
        <f t="shared" si="1"/>
        <v>43200000</v>
      </c>
    </row>
    <row r="12" spans="1:7" x14ac:dyDescent="0.35">
      <c r="A12" s="7" t="s">
        <v>20</v>
      </c>
      <c r="B12" s="7">
        <v>876</v>
      </c>
      <c r="C12" s="8">
        <v>7000</v>
      </c>
      <c r="D12" s="8">
        <f t="shared" si="0"/>
        <v>6132000</v>
      </c>
      <c r="E12" s="8">
        <v>854</v>
      </c>
      <c r="F12" s="8">
        <v>7000</v>
      </c>
      <c r="G12" s="8">
        <f t="shared" si="1"/>
        <v>5978000</v>
      </c>
    </row>
    <row r="13" spans="1:7" x14ac:dyDescent="0.35">
      <c r="A13" s="7" t="s">
        <v>21</v>
      </c>
      <c r="B13" s="7">
        <v>9438</v>
      </c>
      <c r="C13" s="8">
        <v>10000</v>
      </c>
      <c r="D13" s="8">
        <f t="shared" si="0"/>
        <v>94380000</v>
      </c>
      <c r="E13" s="8">
        <v>9402</v>
      </c>
      <c r="F13" s="8">
        <v>10000</v>
      </c>
      <c r="G13" s="8">
        <f t="shared" si="1"/>
        <v>94020000</v>
      </c>
    </row>
    <row r="14" spans="1:7" x14ac:dyDescent="0.35">
      <c r="A14" s="7"/>
      <c r="B14" s="7"/>
      <c r="C14" s="8"/>
      <c r="D14" s="8">
        <f>SUM(D2:D13)</f>
        <v>93179747000</v>
      </c>
      <c r="E14" s="8"/>
      <c r="F14" s="8"/>
      <c r="G14" s="9">
        <f>SUM(G2:G13)</f>
        <v>102243848000</v>
      </c>
    </row>
    <row r="15" spans="1:7" x14ac:dyDescent="0.35">
      <c r="C15" s="6"/>
      <c r="D15" s="6"/>
      <c r="E15" s="6"/>
      <c r="F15" s="6"/>
      <c r="G1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Nilai Prodksi Daging Hewan Tern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DODI</cp:lastModifiedBy>
  <dcterms:created xsi:type="dcterms:W3CDTF">2023-10-05T07:14:52Z</dcterms:created>
  <dcterms:modified xsi:type="dcterms:W3CDTF">2025-06-08T08:08:01Z</dcterms:modified>
</cp:coreProperties>
</file>