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Perencanaan\PERMINTAAN DATA\2025\KOMINFO\OPEN DATA\"/>
    </mc:Choice>
  </mc:AlternateContent>
  <bookViews>
    <workbookView xWindow="0" yWindow="0" windowWidth="21324" windowHeight="3804"/>
  </bookViews>
  <sheets>
    <sheet name="TENAGA KEFARMASIAN" sheetId="3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3" i="3" l="1"/>
  <c r="I142" i="3"/>
  <c r="H142" i="3"/>
  <c r="G142" i="3"/>
  <c r="F142" i="3"/>
  <c r="I160" i="3" l="1"/>
  <c r="I151" i="3"/>
  <c r="I124" i="3"/>
  <c r="I115" i="3"/>
  <c r="I106" i="3"/>
  <c r="I97" i="3"/>
  <c r="I88" i="3"/>
  <c r="I79" i="3"/>
  <c r="I70" i="3"/>
  <c r="I61" i="3"/>
  <c r="I51" i="3"/>
  <c r="I42" i="3"/>
  <c r="I32" i="3"/>
  <c r="I23" i="3"/>
  <c r="I13" i="3"/>
  <c r="I4" i="3"/>
  <c r="H32" i="3" l="1"/>
  <c r="G32" i="3"/>
  <c r="F32" i="3"/>
  <c r="F23" i="3"/>
  <c r="H23" i="3"/>
  <c r="G23" i="3"/>
  <c r="H51" i="3"/>
  <c r="H13" i="3"/>
  <c r="E6" i="3"/>
  <c r="H160" i="3"/>
  <c r="H151" i="3"/>
  <c r="H124" i="3"/>
  <c r="H115" i="3"/>
  <c r="H106" i="3"/>
  <c r="H97" i="3"/>
  <c r="H88" i="3"/>
  <c r="H79" i="3"/>
  <c r="H70" i="3"/>
  <c r="H61" i="3"/>
  <c r="H42" i="3"/>
  <c r="H4" i="3"/>
  <c r="F166" i="3" l="1"/>
  <c r="F162" i="3"/>
  <c r="F160" i="3" s="1"/>
  <c r="G160" i="3"/>
  <c r="F157" i="3"/>
  <c r="F153" i="3"/>
  <c r="F151" i="3" s="1"/>
  <c r="G151" i="3"/>
  <c r="G124" i="3"/>
  <c r="F124" i="3"/>
  <c r="F117" i="3"/>
  <c r="F115" i="3" s="1"/>
  <c r="G115" i="3"/>
  <c r="G106" i="3"/>
  <c r="F106" i="3"/>
  <c r="F103" i="3"/>
  <c r="F99" i="3"/>
  <c r="F97" i="3" s="1"/>
  <c r="G97" i="3"/>
  <c r="F94" i="3"/>
  <c r="F90" i="3"/>
  <c r="F88" i="3" s="1"/>
  <c r="G88" i="3"/>
  <c r="F85" i="3"/>
  <c r="F81" i="3"/>
  <c r="F79" i="3" s="1"/>
  <c r="G79" i="3"/>
  <c r="F76" i="3"/>
  <c r="F72" i="3"/>
  <c r="F70" i="3" s="1"/>
  <c r="G70" i="3"/>
  <c r="F67" i="3"/>
  <c r="F63" i="3"/>
  <c r="F61" i="3" s="1"/>
  <c r="G61" i="3"/>
  <c r="F57" i="3"/>
  <c r="F53" i="3"/>
  <c r="F51" i="3" s="1"/>
  <c r="G51" i="3"/>
  <c r="F48" i="3"/>
  <c r="F44" i="3"/>
  <c r="F42" i="3" s="1"/>
  <c r="G42" i="3"/>
  <c r="F19" i="3"/>
  <c r="F15" i="3"/>
  <c r="F13" i="3" s="1"/>
  <c r="G13" i="3"/>
  <c r="F10" i="3"/>
  <c r="F6" i="3"/>
  <c r="F4" i="3" s="1"/>
  <c r="G4" i="3"/>
</calcChain>
</file>

<file path=xl/sharedStrings.xml><?xml version="1.0" encoding="utf-8"?>
<sst xmlns="http://schemas.openxmlformats.org/spreadsheetml/2006/main" count="312" uniqueCount="34">
  <si>
    <t>satuan</t>
  </si>
  <si>
    <t>Kecamatan Kartoharjo</t>
  </si>
  <si>
    <t>Puskesmas Sukosari</t>
  </si>
  <si>
    <t>orang</t>
  </si>
  <si>
    <t>Puskesmas Tawangrejo</t>
  </si>
  <si>
    <t>Kecamatan Manguharjo</t>
  </si>
  <si>
    <t>Puskesmas Manguharjo</t>
  </si>
  <si>
    <t>Puskesmas Ngegong</t>
  </si>
  <si>
    <t>Rumah Sakit</t>
  </si>
  <si>
    <t>RSUP Dr Soedono</t>
  </si>
  <si>
    <t>RSUD Kota Madiun</t>
  </si>
  <si>
    <t>RS Santa Clara</t>
  </si>
  <si>
    <t>RSI Siti Aisyah</t>
  </si>
  <si>
    <t>RS Griya Husada</t>
  </si>
  <si>
    <t>Rumkit Tk. IV</t>
  </si>
  <si>
    <t>RSIA Alhasanah</t>
  </si>
  <si>
    <t>Rumah Sakit Paru Manguharjo(BP4)</t>
  </si>
  <si>
    <t>Sarana Pelayanan Kesehatan Lain</t>
  </si>
  <si>
    <t>Dinas Kesehatan Kota Madiun</t>
  </si>
  <si>
    <t>Analis Farmasi</t>
  </si>
  <si>
    <t>Asisten Apoteker</t>
  </si>
  <si>
    <t>Sarjana Farmasi</t>
  </si>
  <si>
    <t>Ahli Madya Farmasi</t>
  </si>
  <si>
    <t>Apoteker</t>
  </si>
  <si>
    <t>Jumlah Tenaga Kefarmasian di Fasilitas Kesehatan</t>
  </si>
  <si>
    <t>Kecamatan Taman</t>
  </si>
  <si>
    <t>Puskesmas Banjarejo</t>
  </si>
  <si>
    <t>Puskesmas Demangan</t>
  </si>
  <si>
    <t>Tenaga Kefarmasian</t>
  </si>
  <si>
    <t>Vokasi Farmasi</t>
  </si>
  <si>
    <t>Apoteker Spesialis</t>
  </si>
  <si>
    <t>Rumah Sakit Darmayu Kota Madiun</t>
  </si>
  <si>
    <t>Rumah Sakit Hermina Kota Madiun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</si>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</sst>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sz val="11"/>
      <name val="Calibri"/>
      <family val="2"/>
    </font>
    <font>
      <sz val="9"/>
      <name val="Tahoma"/>
      <family val="2"/>
    </font>
    <font>
      <sz val="9"/>
      <color rgb="FFFF0000"/>
      <name val="Tahoma"/>
      <family val="2"/>
    </font>
    <font>
      <b/>
      <sz val="9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3" fillId="0" borderId="0" xfId="1" applyFont="1" applyAlignment="1">
      <alignment vertical="center"/>
    </xf>
    <xf numFmtId="0" fontId="2" fillId="0" borderId="0" xfId="1"/>
    <xf numFmtId="0" fontId="3" fillId="2" borderId="3" xfId="1" applyFont="1" applyFill="1" applyBorder="1" applyAlignment="1">
      <alignment horizontal="center" vertical="center"/>
    </xf>
    <xf numFmtId="0" fontId="4" fillId="0" borderId="1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" xfId="1" applyFont="1" applyBorder="1" applyAlignment="1">
      <alignment horizontal="center" vertical="center"/>
    </xf>
    <xf numFmtId="0" fontId="3" fillId="0" borderId="1" xfId="1" applyFont="1" applyBorder="1" applyAlignment="1">
      <alignment vertical="center"/>
    </xf>
    <xf numFmtId="0" fontId="3" fillId="0" borderId="2" xfId="1" applyFont="1" applyBorder="1" applyAlignment="1">
      <alignment vertical="center"/>
    </xf>
    <xf numFmtId="0" fontId="4" fillId="0" borderId="2" xfId="1" applyFont="1" applyBorder="1" applyAlignment="1">
      <alignment vertical="center"/>
    </xf>
    <xf numFmtId="0" fontId="4" fillId="0" borderId="3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4" fillId="0" borderId="3" xfId="1" applyFont="1" applyBorder="1" applyAlignment="1">
      <alignment horizontal="center" vertical="center"/>
    </xf>
    <xf numFmtId="0" fontId="6" fillId="0" borderId="5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3" fillId="0" borderId="6" xfId="1" applyFont="1" applyBorder="1" applyAlignment="1">
      <alignment vertical="center"/>
    </xf>
    <xf numFmtId="0" fontId="8" fillId="0" borderId="7" xfId="1" applyFont="1" applyBorder="1" applyAlignment="1">
      <alignment vertical="center"/>
    </xf>
    <xf numFmtId="0" fontId="6" fillId="0" borderId="7" xfId="1" applyFont="1" applyBorder="1" applyAlignment="1">
      <alignment vertical="center"/>
    </xf>
    <xf numFmtId="0" fontId="3" fillId="0" borderId="2" xfId="1" applyFont="1" applyBorder="1" applyAlignment="1">
      <alignment horizontal="center" vertical="center"/>
    </xf>
    <xf numFmtId="0" fontId="3" fillId="0" borderId="9" xfId="1" applyFont="1" applyBorder="1" applyAlignment="1">
      <alignment vertical="center"/>
    </xf>
    <xf numFmtId="0" fontId="3" fillId="0" borderId="5" xfId="1" applyFont="1" applyBorder="1" applyAlignment="1">
      <alignment vertical="center"/>
    </xf>
    <xf numFmtId="0" fontId="3" fillId="2" borderId="1" xfId="1" applyFont="1" applyFill="1" applyBorder="1" applyAlignment="1">
      <alignment horizontal="center" vertical="center"/>
    </xf>
    <xf numFmtId="0" fontId="5" fillId="0" borderId="2" xfId="1" applyFont="1" applyBorder="1"/>
    <xf numFmtId="0" fontId="8" fillId="0" borderId="0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10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5" xfId="1" applyFont="1" applyBorder="1" applyAlignment="1">
      <alignment vertical="center"/>
    </xf>
    <xf numFmtId="0" fontId="6" fillId="0" borderId="11" xfId="1" applyFont="1" applyBorder="1" applyAlignment="1">
      <alignment vertical="center"/>
    </xf>
    <xf numFmtId="0" fontId="7" fillId="0" borderId="12" xfId="1" applyFont="1" applyBorder="1" applyAlignment="1">
      <alignment vertical="center"/>
    </xf>
    <xf numFmtId="0" fontId="3" fillId="0" borderId="13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3" fillId="3" borderId="3" xfId="1" applyFont="1" applyFill="1" applyBorder="1" applyAlignment="1">
      <alignment vertical="center"/>
    </xf>
    <xf numFmtId="0" fontId="3" fillId="3" borderId="8" xfId="1" applyFont="1" applyFill="1" applyBorder="1" applyAlignment="1">
      <alignment vertical="center"/>
    </xf>
    <xf numFmtId="0" fontId="3" fillId="0" borderId="11" xfId="1" applyFont="1" applyBorder="1" applyAlignment="1">
      <alignment vertical="center"/>
    </xf>
    <xf numFmtId="0" fontId="3" fillId="0" borderId="9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1" fillId="0" borderId="0" xfId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encanaan/PERMINTAAN%20DATA/2022/KOMINFO/5.DINAS%20KESEHATAN2021%20revisi%20Desk%20Provinsi%209.5.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GAWAI"/>
      <sheetName val="GAMBARAN UMUM"/>
      <sheetName val="ANGKA KESAKITAN"/>
      <sheetName val="UPAYA KESEHATAN"/>
      <sheetName val="AKSES DAN MUTU PELAY. KESEHATAN"/>
      <sheetName val="JUMLAH KELAHIRAN 2017 2018"/>
      <sheetName val="TENAGA KEPERAWATAN"/>
      <sheetName val="TENAGA MEDIS"/>
      <sheetName val="TENAGA KEFARMASIAN"/>
      <sheetName val="TENAGA KESEHATAN MASYRAKAT"/>
      <sheetName val="UKBM"/>
      <sheetName val="PESERTA KB"/>
      <sheetName val="IBU HAMIL"/>
      <sheetName val="PERSALINAN"/>
      <sheetName val="Tabel 14 15"/>
      <sheetName val="tabel 17 18 19"/>
      <sheetName val="SARANA KESEHATAN"/>
      <sheetName val="KESEHATAN MASYARAKAT"/>
      <sheetName val="SPM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G8">
            <v>1</v>
          </cell>
        </row>
        <row r="10">
          <cell r="F10">
            <v>5</v>
          </cell>
          <cell r="G10">
            <v>5</v>
          </cell>
        </row>
        <row r="15">
          <cell r="G15">
            <v>1</v>
          </cell>
        </row>
        <row r="17">
          <cell r="G17">
            <v>5</v>
          </cell>
        </row>
        <row r="38">
          <cell r="G38">
            <v>2</v>
          </cell>
        </row>
        <row r="40">
          <cell r="G40">
            <v>6</v>
          </cell>
        </row>
        <row r="45">
          <cell r="G45">
            <v>1</v>
          </cell>
        </row>
        <row r="47">
          <cell r="G47">
            <v>5</v>
          </cell>
        </row>
        <row r="53">
          <cell r="G53">
            <v>15</v>
          </cell>
        </row>
        <row r="55">
          <cell r="G55">
            <v>28</v>
          </cell>
        </row>
        <row r="60">
          <cell r="G60">
            <v>7</v>
          </cell>
        </row>
        <row r="62">
          <cell r="G62">
            <v>23</v>
          </cell>
        </row>
        <row r="67">
          <cell r="G67">
            <v>6</v>
          </cell>
        </row>
        <row r="69">
          <cell r="G69">
            <v>1</v>
          </cell>
        </row>
        <row r="74">
          <cell r="G74">
            <v>7</v>
          </cell>
        </row>
        <row r="76">
          <cell r="G76">
            <v>3</v>
          </cell>
        </row>
        <row r="81">
          <cell r="G81">
            <v>3</v>
          </cell>
        </row>
        <row r="83">
          <cell r="G83">
            <v>11</v>
          </cell>
        </row>
        <row r="97">
          <cell r="G97">
            <v>0</v>
          </cell>
        </row>
        <row r="109">
          <cell r="G109">
            <v>100</v>
          </cell>
        </row>
        <row r="111">
          <cell r="G111">
            <v>98</v>
          </cell>
        </row>
        <row r="116">
          <cell r="G116">
            <v>1</v>
          </cell>
        </row>
        <row r="118">
          <cell r="G118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A1062"/>
  <sheetViews>
    <sheetView tabSelected="1" zoomScale="85" zoomScaleNormal="85" workbookViewId="0">
      <selection activeCell="I61" activeCellId="9" sqref="I142 I133 I124 I115 I106 I97 I88 I79 I70 I61"/>
    </sheetView>
  </sheetViews>
  <sheetFormatPr defaultColWidth="14.5" defaultRowHeight="15" customHeight="1"/>
  <cols>
    <col min="1" max="1" width="3.5" style="2" customWidth="1"/>
    <col min="2" max="2" width="31.19921875" style="2" customWidth="1"/>
    <col min="3" max="5" width="11.69921875" style="2" hidden="1" customWidth="1"/>
    <col min="6" max="10" width="11.69921875" style="2" customWidth="1"/>
    <col min="11" max="27" width="8.796875" style="2" customWidth="1"/>
    <col min="28" max="16384" width="14.5" style="2"/>
  </cols>
  <sheetData>
    <row r="1" spans="1:27" ht="16.5" customHeight="1">
      <c r="A1" s="22" t="s">
        <v>24</v>
      </c>
      <c r="B1" s="23"/>
      <c r="C1" s="3">
        <v>2017</v>
      </c>
      <c r="D1" s="3">
        <v>2018</v>
      </c>
      <c r="E1" s="3">
        <v>2019</v>
      </c>
      <c r="F1" s="3">
        <v>2021</v>
      </c>
      <c r="G1" s="3">
        <v>2022</v>
      </c>
      <c r="H1" s="3">
        <v>2023</v>
      </c>
      <c r="I1" s="3">
        <v>2024</v>
      </c>
      <c r="J1" s="3" t="s">
        <v>0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6.5" customHeight="1">
      <c r="A2" s="4" t="s">
        <v>1</v>
      </c>
      <c r="B2" s="5"/>
      <c r="C2" s="5"/>
      <c r="D2" s="5"/>
      <c r="E2" s="5"/>
      <c r="F2" s="5"/>
      <c r="G2" s="5"/>
      <c r="H2" s="5"/>
      <c r="I2" s="5"/>
      <c r="J2" s="7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6.5" customHeight="1">
      <c r="A3" s="4" t="s">
        <v>2</v>
      </c>
      <c r="B3" s="9"/>
      <c r="C3" s="5"/>
      <c r="D3" s="5"/>
      <c r="E3" s="5"/>
      <c r="F3" s="5"/>
      <c r="G3" s="5"/>
      <c r="H3" s="5"/>
      <c r="I3" s="5"/>
      <c r="J3" s="7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6.5" customHeight="1">
      <c r="A4" s="8"/>
      <c r="B4" s="10" t="s">
        <v>28</v>
      </c>
      <c r="C4" s="11">
        <v>3</v>
      </c>
      <c r="D4" s="11">
        <v>5</v>
      </c>
      <c r="E4" s="11">
        <v>5</v>
      </c>
      <c r="F4" s="12">
        <f>SUM(F5:F7)</f>
        <v>5</v>
      </c>
      <c r="G4" s="12">
        <f>SUM(G5:G7)</f>
        <v>6</v>
      </c>
      <c r="H4" s="12">
        <f>SUM(H5:H7)</f>
        <v>5</v>
      </c>
      <c r="I4" s="12">
        <f>SUM(I5:I11)</f>
        <v>3</v>
      </c>
      <c r="J4" s="13" t="s">
        <v>3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6.5" customHeight="1">
      <c r="A5" s="8"/>
      <c r="B5" s="9" t="s">
        <v>19</v>
      </c>
      <c r="C5" s="5">
        <v>0</v>
      </c>
      <c r="D5" s="5">
        <v>0</v>
      </c>
      <c r="E5" s="14">
        <v>0</v>
      </c>
      <c r="F5" s="14">
        <v>0</v>
      </c>
      <c r="G5" s="5">
        <v>0</v>
      </c>
      <c r="H5" s="5">
        <v>0</v>
      </c>
      <c r="I5" s="33"/>
      <c r="J5" s="7" t="s">
        <v>3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6.5" customHeight="1">
      <c r="A6" s="8"/>
      <c r="B6" s="9" t="s">
        <v>20</v>
      </c>
      <c r="C6" s="5">
        <v>3</v>
      </c>
      <c r="D6" s="5">
        <v>5</v>
      </c>
      <c r="E6" s="14">
        <f>'[1]TENAGA KEPERAWATAN'!F10</f>
        <v>5</v>
      </c>
      <c r="F6" s="14">
        <f>'[1]TENAGA KEPERAWATAN'!G10</f>
        <v>5</v>
      </c>
      <c r="G6" s="5">
        <v>6</v>
      </c>
      <c r="H6" s="5">
        <v>5</v>
      </c>
      <c r="I6" s="33"/>
      <c r="J6" s="7" t="s">
        <v>3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6.5" customHeight="1">
      <c r="A7" s="8"/>
      <c r="B7" s="9" t="s">
        <v>21</v>
      </c>
      <c r="C7" s="5">
        <v>0</v>
      </c>
      <c r="D7" s="5">
        <v>0</v>
      </c>
      <c r="E7" s="14">
        <v>0</v>
      </c>
      <c r="F7" s="29">
        <v>0</v>
      </c>
      <c r="G7" s="27">
        <v>0</v>
      </c>
      <c r="H7" s="27">
        <v>0</v>
      </c>
      <c r="I7" s="34"/>
      <c r="J7" s="7" t="s">
        <v>3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6.5" customHeight="1">
      <c r="A8" s="8"/>
      <c r="B8" s="9" t="s">
        <v>22</v>
      </c>
      <c r="C8" s="5"/>
      <c r="D8" s="5"/>
      <c r="E8" s="8"/>
      <c r="F8" s="14"/>
      <c r="G8" s="21"/>
      <c r="H8" s="21"/>
      <c r="I8" s="34"/>
      <c r="J8" s="7" t="s">
        <v>3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6.5" customHeight="1">
      <c r="A9" s="8"/>
      <c r="B9" s="9" t="s">
        <v>29</v>
      </c>
      <c r="C9" s="5"/>
      <c r="D9" s="5"/>
      <c r="E9" s="8"/>
      <c r="F9" s="14"/>
      <c r="G9" s="21"/>
      <c r="H9" s="21"/>
      <c r="I9" s="21">
        <v>2</v>
      </c>
      <c r="J9" s="7" t="s">
        <v>3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6.5" customHeight="1">
      <c r="A10" s="8"/>
      <c r="B10" s="9" t="s">
        <v>23</v>
      </c>
      <c r="C10" s="11">
        <v>1</v>
      </c>
      <c r="D10" s="11">
        <v>0</v>
      </c>
      <c r="E10" s="4">
        <v>1</v>
      </c>
      <c r="F10" s="14">
        <f>'[1]TENAGA KEPERAWATAN'!G8</f>
        <v>1</v>
      </c>
      <c r="G10" s="21">
        <v>2</v>
      </c>
      <c r="H10" s="21">
        <v>1</v>
      </c>
      <c r="I10" s="21">
        <v>1</v>
      </c>
      <c r="J10" s="19" t="s">
        <v>3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6.5" customHeight="1">
      <c r="A11" s="8"/>
      <c r="B11" s="9" t="s">
        <v>30</v>
      </c>
      <c r="C11" s="11"/>
      <c r="D11" s="11"/>
      <c r="E11" s="4"/>
      <c r="F11" s="14"/>
      <c r="G11" s="21"/>
      <c r="H11" s="21"/>
      <c r="I11" s="21">
        <v>0</v>
      </c>
      <c r="J11" s="19" t="s">
        <v>3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6.5" customHeight="1">
      <c r="A12" s="4" t="s">
        <v>4</v>
      </c>
      <c r="B12" s="9"/>
      <c r="C12" s="5"/>
      <c r="D12" s="5"/>
      <c r="E12" s="5"/>
      <c r="F12" s="30"/>
      <c r="G12" s="26"/>
      <c r="H12" s="31"/>
      <c r="I12" s="32"/>
      <c r="J12" s="19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6.5" customHeight="1">
      <c r="A13" s="8"/>
      <c r="B13" s="10" t="s">
        <v>28</v>
      </c>
      <c r="C13" s="11">
        <v>5</v>
      </c>
      <c r="D13" s="11">
        <v>5</v>
      </c>
      <c r="E13" s="11">
        <v>4</v>
      </c>
      <c r="F13" s="12">
        <f>SUM(F14:F16)</f>
        <v>5</v>
      </c>
      <c r="G13" s="17">
        <f>SUM(G14:G16)</f>
        <v>6</v>
      </c>
      <c r="H13" s="17">
        <f>SUM(H14:H16)</f>
        <v>7</v>
      </c>
      <c r="I13" s="12">
        <f>SUM(I14:I20)</f>
        <v>6</v>
      </c>
      <c r="J13" s="13" t="s">
        <v>3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6.5" customHeight="1">
      <c r="A14" s="8"/>
      <c r="B14" s="9" t="s">
        <v>19</v>
      </c>
      <c r="C14" s="5">
        <v>0</v>
      </c>
      <c r="D14" s="5">
        <v>0</v>
      </c>
      <c r="E14" s="5"/>
      <c r="F14" s="14">
        <v>0</v>
      </c>
      <c r="G14" s="18">
        <v>0</v>
      </c>
      <c r="H14" s="18">
        <v>0</v>
      </c>
      <c r="I14" s="33"/>
      <c r="J14" s="19" t="s">
        <v>3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6.5" customHeight="1">
      <c r="A15" s="8"/>
      <c r="B15" s="9" t="s">
        <v>20</v>
      </c>
      <c r="C15" s="5">
        <v>5</v>
      </c>
      <c r="D15" s="5">
        <v>5</v>
      </c>
      <c r="E15" s="5"/>
      <c r="F15" s="14">
        <f>'[1]TENAGA KEPERAWATAN'!G17</f>
        <v>5</v>
      </c>
      <c r="G15" s="18">
        <v>6</v>
      </c>
      <c r="H15" s="18">
        <v>7</v>
      </c>
      <c r="I15" s="33"/>
      <c r="J15" s="19" t="s">
        <v>3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6.5" customHeight="1">
      <c r="A16" s="8"/>
      <c r="B16" s="9" t="s">
        <v>21</v>
      </c>
      <c r="C16" s="5">
        <v>0</v>
      </c>
      <c r="D16" s="5">
        <v>0</v>
      </c>
      <c r="E16" s="5"/>
      <c r="F16" s="14">
        <v>0</v>
      </c>
      <c r="G16" s="8">
        <v>0</v>
      </c>
      <c r="H16" s="25">
        <v>0</v>
      </c>
      <c r="I16" s="34"/>
      <c r="J16" s="19" t="s">
        <v>3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6.5" customHeight="1">
      <c r="A17" s="8"/>
      <c r="B17" s="9" t="s">
        <v>22</v>
      </c>
      <c r="C17" s="5"/>
      <c r="D17" s="5"/>
      <c r="E17" s="5"/>
      <c r="F17" s="14"/>
      <c r="G17" s="5"/>
      <c r="H17" s="26"/>
      <c r="I17" s="34"/>
      <c r="J17" s="19" t="s">
        <v>3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6.5" customHeight="1">
      <c r="A18" s="8"/>
      <c r="B18" s="9" t="s">
        <v>29</v>
      </c>
      <c r="C18" s="5"/>
      <c r="D18" s="5"/>
      <c r="E18" s="8"/>
      <c r="F18" s="14"/>
      <c r="G18" s="21"/>
      <c r="H18" s="35"/>
      <c r="I18" s="35">
        <v>5</v>
      </c>
      <c r="J18" s="19" t="s">
        <v>3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6.5" customHeight="1">
      <c r="A19" s="8"/>
      <c r="B19" s="9" t="s">
        <v>23</v>
      </c>
      <c r="C19" s="5">
        <v>1</v>
      </c>
      <c r="D19" s="5">
        <v>1</v>
      </c>
      <c r="E19" s="5">
        <v>1</v>
      </c>
      <c r="F19" s="14">
        <f>'[1]TENAGA KEPERAWATAN'!G15</f>
        <v>1</v>
      </c>
      <c r="G19" s="8">
        <v>1</v>
      </c>
      <c r="H19" s="21">
        <v>1</v>
      </c>
      <c r="I19" s="21">
        <v>1</v>
      </c>
      <c r="J19" s="37" t="s">
        <v>3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6.5" customHeight="1">
      <c r="A20" s="8"/>
      <c r="B20" s="9" t="s">
        <v>30</v>
      </c>
      <c r="C20" s="11"/>
      <c r="D20" s="11"/>
      <c r="E20" s="11"/>
      <c r="F20" s="12"/>
      <c r="G20" s="4"/>
      <c r="H20" s="28"/>
      <c r="I20" s="21">
        <v>0</v>
      </c>
      <c r="J20" s="37" t="s">
        <v>3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6.5" customHeight="1">
      <c r="A21" s="4" t="s">
        <v>25</v>
      </c>
      <c r="B21" s="9"/>
      <c r="C21" s="5"/>
      <c r="D21" s="5"/>
      <c r="E21" s="5"/>
      <c r="F21" s="15"/>
      <c r="G21" s="8"/>
      <c r="H21" s="21"/>
      <c r="I21" s="21"/>
      <c r="J21" s="37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6.5" customHeight="1">
      <c r="A22" s="4" t="s">
        <v>26</v>
      </c>
      <c r="B22" s="6"/>
      <c r="C22" s="5"/>
      <c r="D22" s="5"/>
      <c r="E22" s="5"/>
      <c r="F22" s="15"/>
      <c r="G22" s="5"/>
      <c r="H22" s="20"/>
      <c r="I22" s="20"/>
      <c r="J22" s="36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6.5" customHeight="1">
      <c r="A23" s="8"/>
      <c r="B23" s="10" t="s">
        <v>28</v>
      </c>
      <c r="C23" s="11">
        <v>5</v>
      </c>
      <c r="D23" s="11">
        <v>5</v>
      </c>
      <c r="E23" s="11">
        <v>4</v>
      </c>
      <c r="F23" s="12">
        <f>SUM(F24:F26)</f>
        <v>5</v>
      </c>
      <c r="G23" s="12">
        <f>SUM(G24:G26)</f>
        <v>6</v>
      </c>
      <c r="H23" s="12">
        <f>SUM(H24:H26)</f>
        <v>6</v>
      </c>
      <c r="I23" s="12">
        <f>SUM(I24:I30)</f>
        <v>7</v>
      </c>
      <c r="J23" s="13" t="s">
        <v>3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6.5" customHeight="1">
      <c r="A24" s="8"/>
      <c r="B24" s="9" t="s">
        <v>19</v>
      </c>
      <c r="C24" s="5">
        <v>0</v>
      </c>
      <c r="D24" s="5">
        <v>0</v>
      </c>
      <c r="E24" s="5"/>
      <c r="F24" s="14">
        <v>0</v>
      </c>
      <c r="G24" s="5">
        <v>0</v>
      </c>
      <c r="H24" s="5">
        <v>0</v>
      </c>
      <c r="I24" s="33"/>
      <c r="J24" s="7" t="s">
        <v>3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6.5" customHeight="1">
      <c r="A25" s="8"/>
      <c r="B25" s="9" t="s">
        <v>20</v>
      </c>
      <c r="C25" s="5">
        <v>5</v>
      </c>
      <c r="D25" s="5">
        <v>5</v>
      </c>
      <c r="E25" s="5"/>
      <c r="F25" s="14">
        <v>5</v>
      </c>
      <c r="G25" s="5">
        <v>6</v>
      </c>
      <c r="H25" s="5">
        <v>6</v>
      </c>
      <c r="I25" s="33"/>
      <c r="J25" s="7" t="s">
        <v>3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6.5" customHeight="1">
      <c r="A26" s="8"/>
      <c r="B26" s="9" t="s">
        <v>21</v>
      </c>
      <c r="C26" s="5">
        <v>0</v>
      </c>
      <c r="D26" s="5">
        <v>0</v>
      </c>
      <c r="E26" s="5"/>
      <c r="F26" s="14">
        <v>0</v>
      </c>
      <c r="G26" s="5">
        <v>0</v>
      </c>
      <c r="H26" s="5">
        <v>0</v>
      </c>
      <c r="I26" s="34"/>
      <c r="J26" s="7" t="s">
        <v>3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6.5" customHeight="1">
      <c r="A27" s="8"/>
      <c r="B27" s="9" t="s">
        <v>22</v>
      </c>
      <c r="C27" s="5"/>
      <c r="D27" s="5"/>
      <c r="E27" s="5"/>
      <c r="F27" s="14"/>
      <c r="G27" s="5"/>
      <c r="H27" s="5"/>
      <c r="I27" s="34"/>
      <c r="J27" s="7" t="s">
        <v>3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6.5" customHeight="1">
      <c r="A28" s="8"/>
      <c r="B28" s="9" t="s">
        <v>29</v>
      </c>
      <c r="C28" s="5"/>
      <c r="D28" s="5"/>
      <c r="E28" s="5"/>
      <c r="F28" s="14"/>
      <c r="G28" s="5"/>
      <c r="H28" s="5"/>
      <c r="I28" s="5">
        <v>6</v>
      </c>
      <c r="J28" s="7" t="s">
        <v>3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6.5" customHeight="1">
      <c r="A29" s="8"/>
      <c r="B29" s="9" t="s">
        <v>23</v>
      </c>
      <c r="C29" s="11">
        <v>1</v>
      </c>
      <c r="D29" s="11">
        <v>1</v>
      </c>
      <c r="E29" s="11">
        <v>2</v>
      </c>
      <c r="F29" s="14">
        <v>1</v>
      </c>
      <c r="G29" s="5">
        <v>1</v>
      </c>
      <c r="H29" s="5">
        <v>1</v>
      </c>
      <c r="I29" s="5">
        <v>1</v>
      </c>
      <c r="J29" s="7" t="s">
        <v>3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6.5" customHeight="1">
      <c r="A30" s="8"/>
      <c r="B30" s="9" t="s">
        <v>30</v>
      </c>
      <c r="C30" s="11"/>
      <c r="D30" s="11"/>
      <c r="E30" s="11"/>
      <c r="F30" s="14"/>
      <c r="G30" s="5"/>
      <c r="H30" s="5"/>
      <c r="I30" s="5">
        <v>0</v>
      </c>
      <c r="J30" s="7" t="s">
        <v>3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6.5" customHeight="1">
      <c r="A31" s="4" t="s">
        <v>27</v>
      </c>
      <c r="B31" s="6"/>
      <c r="C31" s="5"/>
      <c r="D31" s="5"/>
      <c r="E31" s="5"/>
      <c r="F31" s="15"/>
      <c r="G31" s="5"/>
      <c r="H31" s="5"/>
      <c r="I31" s="5"/>
      <c r="J31" s="7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6.5" customHeight="1">
      <c r="A32" s="8"/>
      <c r="B32" s="10" t="s">
        <v>28</v>
      </c>
      <c r="C32" s="11">
        <v>5</v>
      </c>
      <c r="D32" s="11">
        <v>5</v>
      </c>
      <c r="E32" s="11">
        <v>6</v>
      </c>
      <c r="F32" s="12">
        <f>SUM(F33:F35)</f>
        <v>6</v>
      </c>
      <c r="G32" s="12">
        <f>SUM(G33:G35)</f>
        <v>5</v>
      </c>
      <c r="H32" s="12">
        <f>SUM(H33:H35)</f>
        <v>5</v>
      </c>
      <c r="I32" s="12">
        <f>SUM(I33:I39)</f>
        <v>6</v>
      </c>
      <c r="J32" s="13" t="s">
        <v>3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6.5" customHeight="1">
      <c r="A33" s="8"/>
      <c r="B33" s="9" t="s">
        <v>19</v>
      </c>
      <c r="C33" s="5">
        <v>0</v>
      </c>
      <c r="D33" s="5">
        <v>0</v>
      </c>
      <c r="E33" s="5"/>
      <c r="F33" s="14">
        <v>0</v>
      </c>
      <c r="G33" s="5">
        <v>0</v>
      </c>
      <c r="H33" s="5">
        <v>0</v>
      </c>
      <c r="I33" s="33"/>
      <c r="J33" s="7" t="s">
        <v>3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6.5" customHeight="1">
      <c r="A34" s="8"/>
      <c r="B34" s="9" t="s">
        <v>20</v>
      </c>
      <c r="C34" s="5">
        <v>5</v>
      </c>
      <c r="D34" s="5">
        <v>5</v>
      </c>
      <c r="E34" s="5"/>
      <c r="F34" s="14">
        <v>6</v>
      </c>
      <c r="G34" s="5">
        <v>5</v>
      </c>
      <c r="H34" s="5">
        <v>5</v>
      </c>
      <c r="I34" s="33"/>
      <c r="J34" s="7" t="s">
        <v>3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6.5" customHeight="1">
      <c r="A35" s="8"/>
      <c r="B35" s="9" t="s">
        <v>21</v>
      </c>
      <c r="C35" s="5">
        <v>0</v>
      </c>
      <c r="D35" s="5">
        <v>0</v>
      </c>
      <c r="E35" s="5"/>
      <c r="F35" s="14">
        <v>0</v>
      </c>
      <c r="G35" s="5">
        <v>0</v>
      </c>
      <c r="H35" s="5">
        <v>0</v>
      </c>
      <c r="I35" s="34"/>
      <c r="J35" s="7" t="s">
        <v>3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6.5" customHeight="1">
      <c r="A36" s="8"/>
      <c r="B36" s="9" t="s">
        <v>22</v>
      </c>
      <c r="C36" s="5"/>
      <c r="D36" s="5"/>
      <c r="E36" s="5"/>
      <c r="F36" s="14"/>
      <c r="G36" s="5"/>
      <c r="H36" s="5"/>
      <c r="I36" s="34"/>
      <c r="J36" s="7" t="s">
        <v>3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6.5" customHeight="1">
      <c r="A37" s="8"/>
      <c r="B37" s="9" t="s">
        <v>29</v>
      </c>
      <c r="C37" s="5"/>
      <c r="D37" s="5"/>
      <c r="E37" s="5"/>
      <c r="F37" s="14"/>
      <c r="G37" s="5"/>
      <c r="H37" s="5"/>
      <c r="I37" s="5">
        <v>5</v>
      </c>
      <c r="J37" s="7" t="s">
        <v>3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6.5" customHeight="1">
      <c r="A38" s="8"/>
      <c r="B38" s="9" t="s">
        <v>23</v>
      </c>
      <c r="C38" s="5">
        <v>0</v>
      </c>
      <c r="D38" s="5">
        <v>0</v>
      </c>
      <c r="E38" s="5">
        <v>1</v>
      </c>
      <c r="F38" s="14">
        <v>1</v>
      </c>
      <c r="G38" s="5">
        <v>1</v>
      </c>
      <c r="H38" s="5">
        <v>1</v>
      </c>
      <c r="I38" s="5">
        <v>1</v>
      </c>
      <c r="J38" s="7" t="s">
        <v>3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6.5" customHeight="1">
      <c r="A39" s="8"/>
      <c r="B39" s="9" t="s">
        <v>30</v>
      </c>
      <c r="C39" s="11"/>
      <c r="D39" s="11"/>
      <c r="E39" s="11"/>
      <c r="F39" s="12"/>
      <c r="G39" s="11"/>
      <c r="H39" s="11"/>
      <c r="I39" s="5">
        <v>0</v>
      </c>
      <c r="J39" s="7" t="s">
        <v>3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6.5" customHeight="1">
      <c r="A40" s="4" t="s">
        <v>5</v>
      </c>
      <c r="B40" s="9"/>
      <c r="C40" s="5"/>
      <c r="D40" s="5"/>
      <c r="E40" s="5"/>
      <c r="F40" s="15"/>
      <c r="G40" s="5"/>
      <c r="H40" s="5"/>
      <c r="I40" s="5"/>
      <c r="J40" s="7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6.5" customHeight="1">
      <c r="A41" s="4" t="s">
        <v>6</v>
      </c>
      <c r="B41" s="6"/>
      <c r="C41" s="5"/>
      <c r="D41" s="5"/>
      <c r="E41" s="5"/>
      <c r="F41" s="15"/>
      <c r="G41" s="5"/>
      <c r="H41" s="5"/>
      <c r="I41" s="5"/>
      <c r="J41" s="7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6.5" customHeight="1">
      <c r="A42" s="8"/>
      <c r="B42" s="10" t="s">
        <v>28</v>
      </c>
      <c r="C42" s="11">
        <v>5</v>
      </c>
      <c r="D42" s="11">
        <v>5</v>
      </c>
      <c r="E42" s="11">
        <v>4</v>
      </c>
      <c r="F42" s="12">
        <f>SUM(F43:F45)</f>
        <v>6</v>
      </c>
      <c r="G42" s="12">
        <f>SUM(G43:G45)</f>
        <v>6</v>
      </c>
      <c r="H42" s="12">
        <f>SUM(H43:H45)</f>
        <v>7</v>
      </c>
      <c r="I42" s="12">
        <f>SUM(I43:I49)</f>
        <v>8</v>
      </c>
      <c r="J42" s="13" t="s">
        <v>3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6.5" customHeight="1">
      <c r="A43" s="8"/>
      <c r="B43" s="9" t="s">
        <v>19</v>
      </c>
      <c r="C43" s="5">
        <v>0</v>
      </c>
      <c r="D43" s="5">
        <v>0</v>
      </c>
      <c r="E43" s="5"/>
      <c r="F43" s="14">
        <v>0</v>
      </c>
      <c r="G43" s="5">
        <v>0</v>
      </c>
      <c r="H43" s="5">
        <v>0</v>
      </c>
      <c r="I43" s="33"/>
      <c r="J43" s="7" t="s">
        <v>3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6.5" customHeight="1">
      <c r="A44" s="8"/>
      <c r="B44" s="9" t="s">
        <v>20</v>
      </c>
      <c r="C44" s="5">
        <v>5</v>
      </c>
      <c r="D44" s="5">
        <v>5</v>
      </c>
      <c r="E44" s="5"/>
      <c r="F44" s="14">
        <f>'[1]TENAGA KEPERAWATAN'!G40</f>
        <v>6</v>
      </c>
      <c r="G44" s="5">
        <v>6</v>
      </c>
      <c r="H44" s="5">
        <v>7</v>
      </c>
      <c r="I44" s="33"/>
      <c r="J44" s="7" t="s">
        <v>3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6.5" customHeight="1">
      <c r="A45" s="8"/>
      <c r="B45" s="9" t="s">
        <v>21</v>
      </c>
      <c r="C45" s="5">
        <v>0</v>
      </c>
      <c r="D45" s="5">
        <v>0</v>
      </c>
      <c r="E45" s="5"/>
      <c r="F45" s="14">
        <v>0</v>
      </c>
      <c r="G45" s="5">
        <v>0</v>
      </c>
      <c r="H45" s="5">
        <v>0</v>
      </c>
      <c r="I45" s="34"/>
      <c r="J45" s="7" t="s">
        <v>3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6.5" customHeight="1">
      <c r="A46" s="8"/>
      <c r="B46" s="9" t="s">
        <v>22</v>
      </c>
      <c r="C46" s="5"/>
      <c r="D46" s="5"/>
      <c r="E46" s="5"/>
      <c r="F46" s="14"/>
      <c r="G46" s="5"/>
      <c r="H46" s="5"/>
      <c r="I46" s="34"/>
      <c r="J46" s="7" t="s">
        <v>3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6.5" customHeight="1">
      <c r="A47" s="8"/>
      <c r="B47" s="9" t="s">
        <v>29</v>
      </c>
      <c r="C47" s="5"/>
      <c r="D47" s="5"/>
      <c r="E47" s="5"/>
      <c r="F47" s="14"/>
      <c r="G47" s="5"/>
      <c r="H47" s="5"/>
      <c r="I47" s="5">
        <v>6</v>
      </c>
      <c r="J47" s="7" t="s">
        <v>3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6.5" customHeight="1">
      <c r="A48" s="8"/>
      <c r="B48" s="9" t="s">
        <v>23</v>
      </c>
      <c r="C48" s="5">
        <v>1</v>
      </c>
      <c r="D48" s="5">
        <v>1</v>
      </c>
      <c r="E48" s="5">
        <v>2</v>
      </c>
      <c r="F48" s="14">
        <f>'[1]TENAGA KEPERAWATAN'!G38</f>
        <v>2</v>
      </c>
      <c r="G48" s="5">
        <v>2</v>
      </c>
      <c r="H48" s="5">
        <v>2</v>
      </c>
      <c r="I48" s="5">
        <v>2</v>
      </c>
      <c r="J48" s="7" t="s">
        <v>3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6.5" customHeight="1">
      <c r="A49" s="8"/>
      <c r="B49" s="9" t="s">
        <v>30</v>
      </c>
      <c r="C49" s="11"/>
      <c r="D49" s="11"/>
      <c r="E49" s="11"/>
      <c r="F49" s="12"/>
      <c r="G49" s="11"/>
      <c r="H49" s="11"/>
      <c r="I49" s="5">
        <v>0</v>
      </c>
      <c r="J49" s="7" t="s">
        <v>3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6.5" customHeight="1">
      <c r="A50" s="4" t="s">
        <v>7</v>
      </c>
      <c r="B50" s="6"/>
      <c r="C50" s="5"/>
      <c r="D50" s="5"/>
      <c r="E50" s="5"/>
      <c r="F50" s="15"/>
      <c r="G50" s="5"/>
      <c r="H50" s="5"/>
      <c r="I50" s="5"/>
      <c r="J50" s="7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6.5" customHeight="1">
      <c r="A51" s="8"/>
      <c r="B51" s="10" t="s">
        <v>28</v>
      </c>
      <c r="C51" s="11">
        <v>5</v>
      </c>
      <c r="D51" s="11">
        <v>5</v>
      </c>
      <c r="E51" s="11">
        <v>6</v>
      </c>
      <c r="F51" s="12">
        <f>SUM(F52:F54)</f>
        <v>5</v>
      </c>
      <c r="G51" s="12">
        <f>SUM(G52:G54)</f>
        <v>6</v>
      </c>
      <c r="H51" s="12">
        <f>SUM(H52:H54)</f>
        <v>5</v>
      </c>
      <c r="I51" s="12">
        <f>SUM(I52:I58)</f>
        <v>7</v>
      </c>
      <c r="J51" s="13" t="s">
        <v>3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6.5" customHeight="1">
      <c r="A52" s="8"/>
      <c r="B52" s="9" t="s">
        <v>19</v>
      </c>
      <c r="C52" s="5">
        <v>0</v>
      </c>
      <c r="D52" s="5">
        <v>0</v>
      </c>
      <c r="E52" s="5"/>
      <c r="F52" s="14">
        <v>0</v>
      </c>
      <c r="G52" s="5">
        <v>0</v>
      </c>
      <c r="H52" s="5">
        <v>0</v>
      </c>
      <c r="I52" s="33"/>
      <c r="J52" s="7" t="s">
        <v>3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6.5" customHeight="1">
      <c r="A53" s="8"/>
      <c r="B53" s="9" t="s">
        <v>20</v>
      </c>
      <c r="C53" s="5">
        <v>5</v>
      </c>
      <c r="D53" s="5">
        <v>5</v>
      </c>
      <c r="E53" s="5"/>
      <c r="F53" s="14">
        <f>'[1]TENAGA KEPERAWATAN'!G47</f>
        <v>5</v>
      </c>
      <c r="G53" s="5">
        <v>6</v>
      </c>
      <c r="H53" s="5">
        <v>5</v>
      </c>
      <c r="I53" s="33"/>
      <c r="J53" s="7" t="s">
        <v>3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6.5" customHeight="1">
      <c r="A54" s="8"/>
      <c r="B54" s="9" t="s">
        <v>21</v>
      </c>
      <c r="C54" s="5">
        <v>0</v>
      </c>
      <c r="D54" s="5">
        <v>0</v>
      </c>
      <c r="E54" s="5"/>
      <c r="F54" s="14">
        <v>0</v>
      </c>
      <c r="G54" s="5">
        <v>0</v>
      </c>
      <c r="H54" s="5">
        <v>0</v>
      </c>
      <c r="I54" s="34"/>
      <c r="J54" s="7" t="s">
        <v>3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6.5" customHeight="1">
      <c r="A55" s="8"/>
      <c r="B55" s="9" t="s">
        <v>22</v>
      </c>
      <c r="C55" s="5"/>
      <c r="D55" s="5"/>
      <c r="E55" s="5"/>
      <c r="F55" s="14"/>
      <c r="G55" s="5"/>
      <c r="H55" s="5"/>
      <c r="I55" s="34"/>
      <c r="J55" s="7" t="s">
        <v>3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6.5" customHeight="1">
      <c r="A56" s="8"/>
      <c r="B56" s="9" t="s">
        <v>29</v>
      </c>
      <c r="C56" s="5"/>
      <c r="D56" s="5"/>
      <c r="E56" s="5"/>
      <c r="F56" s="14"/>
      <c r="G56" s="5"/>
      <c r="H56" s="5"/>
      <c r="I56" s="5">
        <v>6</v>
      </c>
      <c r="J56" s="7" t="s">
        <v>3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6.5" customHeight="1">
      <c r="A57" s="8"/>
      <c r="B57" s="9" t="s">
        <v>23</v>
      </c>
      <c r="C57" s="5">
        <v>0</v>
      </c>
      <c r="D57" s="5">
        <v>0</v>
      </c>
      <c r="E57" s="5">
        <v>1</v>
      </c>
      <c r="F57" s="14">
        <f>'[1]TENAGA KEPERAWATAN'!G45</f>
        <v>1</v>
      </c>
      <c r="G57" s="5">
        <v>1</v>
      </c>
      <c r="H57" s="5">
        <v>1</v>
      </c>
      <c r="I57" s="5">
        <v>1</v>
      </c>
      <c r="J57" s="7" t="s">
        <v>3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6.5" customHeight="1">
      <c r="A58" s="8"/>
      <c r="B58" s="9" t="s">
        <v>30</v>
      </c>
      <c r="C58" s="11"/>
      <c r="D58" s="11"/>
      <c r="E58" s="11"/>
      <c r="F58" s="12"/>
      <c r="G58" s="11"/>
      <c r="H58" s="11"/>
      <c r="I58" s="5">
        <v>0</v>
      </c>
      <c r="J58" s="7" t="s">
        <v>3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6.5" customHeight="1">
      <c r="A59" s="4" t="s">
        <v>8</v>
      </c>
      <c r="B59" s="9"/>
      <c r="C59" s="5"/>
      <c r="D59" s="5"/>
      <c r="E59" s="5"/>
      <c r="F59" s="15"/>
      <c r="G59" s="5"/>
      <c r="H59" s="5"/>
      <c r="I59" s="5"/>
      <c r="J59" s="7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6.5" customHeight="1">
      <c r="A60" s="4" t="s">
        <v>9</v>
      </c>
      <c r="B60" s="6"/>
      <c r="C60" s="5"/>
      <c r="D60" s="5"/>
      <c r="E60" s="5"/>
      <c r="F60" s="15"/>
      <c r="G60" s="5"/>
      <c r="H60" s="5"/>
      <c r="I60" s="5"/>
      <c r="J60" s="7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6.5" customHeight="1">
      <c r="A61" s="8"/>
      <c r="B61" s="10" t="s">
        <v>28</v>
      </c>
      <c r="C61" s="11">
        <v>9</v>
      </c>
      <c r="D61" s="11">
        <v>48</v>
      </c>
      <c r="E61" s="11">
        <v>31</v>
      </c>
      <c r="F61" s="12">
        <f>SUM(F62:F64)</f>
        <v>28</v>
      </c>
      <c r="G61" s="12">
        <f>SUM(G62:G64)</f>
        <v>18</v>
      </c>
      <c r="H61" s="12">
        <f>SUM(H62:H64)</f>
        <v>37</v>
      </c>
      <c r="I61" s="12">
        <f>SUM(I62:I68)</f>
        <v>57</v>
      </c>
      <c r="J61" s="13" t="s">
        <v>3</v>
      </c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6.5" customHeight="1">
      <c r="A62" s="8"/>
      <c r="B62" s="9" t="s">
        <v>19</v>
      </c>
      <c r="C62" s="5">
        <v>0</v>
      </c>
      <c r="D62" s="5">
        <v>0</v>
      </c>
      <c r="E62" s="5"/>
      <c r="F62" s="14">
        <v>0</v>
      </c>
      <c r="G62" s="5">
        <v>0</v>
      </c>
      <c r="H62" s="5">
        <v>0</v>
      </c>
      <c r="I62" s="33"/>
      <c r="J62" s="7" t="s">
        <v>3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6.5" customHeight="1">
      <c r="A63" s="8"/>
      <c r="B63" s="9" t="s">
        <v>20</v>
      </c>
      <c r="C63" s="5">
        <v>9</v>
      </c>
      <c r="D63" s="5">
        <v>8</v>
      </c>
      <c r="E63" s="5"/>
      <c r="F63" s="14">
        <f>'[1]TENAGA KEPERAWATAN'!G55</f>
        <v>28</v>
      </c>
      <c r="G63" s="5">
        <v>18</v>
      </c>
      <c r="H63" s="5">
        <v>37</v>
      </c>
      <c r="I63" s="33"/>
      <c r="J63" s="7" t="s">
        <v>3</v>
      </c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6.5" customHeight="1">
      <c r="A64" s="8"/>
      <c r="B64" s="9" t="s">
        <v>21</v>
      </c>
      <c r="C64" s="5">
        <v>0</v>
      </c>
      <c r="D64" s="5">
        <v>0</v>
      </c>
      <c r="E64" s="5"/>
      <c r="F64" s="14">
        <v>0</v>
      </c>
      <c r="G64" s="5">
        <v>0</v>
      </c>
      <c r="H64" s="5">
        <v>0</v>
      </c>
      <c r="I64" s="34"/>
      <c r="J64" s="7" t="s">
        <v>3</v>
      </c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6.5" customHeight="1">
      <c r="A65" s="8"/>
      <c r="B65" s="9" t="s">
        <v>22</v>
      </c>
      <c r="C65" s="5"/>
      <c r="D65" s="5"/>
      <c r="E65" s="5"/>
      <c r="F65" s="14"/>
      <c r="G65" s="5"/>
      <c r="H65" s="5"/>
      <c r="I65" s="34"/>
      <c r="J65" s="7" t="s">
        <v>3</v>
      </c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6.5" customHeight="1">
      <c r="A66" s="8"/>
      <c r="B66" s="9" t="s">
        <v>29</v>
      </c>
      <c r="C66" s="5"/>
      <c r="D66" s="5"/>
      <c r="E66" s="5"/>
      <c r="F66" s="14"/>
      <c r="G66" s="5"/>
      <c r="H66" s="5"/>
      <c r="I66" s="5">
        <v>40</v>
      </c>
      <c r="J66" s="7" t="s">
        <v>3</v>
      </c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s="38" customFormat="1" ht="16.5" customHeight="1">
      <c r="A67" s="8"/>
      <c r="B67" s="9" t="s">
        <v>23</v>
      </c>
      <c r="C67" s="5">
        <v>9</v>
      </c>
      <c r="D67" s="5">
        <v>8</v>
      </c>
      <c r="E67" s="5">
        <v>12</v>
      </c>
      <c r="F67" s="14">
        <f>'[1]TENAGA KEPERAWATAN'!G53</f>
        <v>15</v>
      </c>
      <c r="G67" s="5">
        <v>16</v>
      </c>
      <c r="H67" s="5">
        <v>17</v>
      </c>
      <c r="I67" s="5">
        <v>17</v>
      </c>
      <c r="J67" s="7" t="s">
        <v>3</v>
      </c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6.5" customHeight="1">
      <c r="A68" s="8"/>
      <c r="B68" s="9" t="s">
        <v>30</v>
      </c>
      <c r="C68" s="11"/>
      <c r="D68" s="11"/>
      <c r="E68" s="11"/>
      <c r="F68" s="12"/>
      <c r="G68" s="11"/>
      <c r="H68" s="11"/>
      <c r="I68" s="5">
        <v>0</v>
      </c>
      <c r="J68" s="7" t="s">
        <v>3</v>
      </c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6.5" customHeight="1">
      <c r="A69" s="11" t="s">
        <v>10</v>
      </c>
      <c r="B69" s="5"/>
      <c r="C69" s="5"/>
      <c r="D69" s="5"/>
      <c r="E69" s="5"/>
      <c r="F69" s="15"/>
      <c r="G69" s="5"/>
      <c r="H69" s="5"/>
      <c r="I69" s="5"/>
      <c r="J69" s="7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6.5" customHeight="1">
      <c r="A70" s="8"/>
      <c r="B70" s="10" t="s">
        <v>28</v>
      </c>
      <c r="C70" s="11">
        <v>3</v>
      </c>
      <c r="D70" s="11">
        <v>25</v>
      </c>
      <c r="E70" s="11">
        <v>20</v>
      </c>
      <c r="F70" s="12">
        <f>SUM(F71:F73)</f>
        <v>23</v>
      </c>
      <c r="G70" s="12">
        <f>SUM(G71:G73)</f>
        <v>18</v>
      </c>
      <c r="H70" s="12">
        <f>SUM(H71:H73)</f>
        <v>28</v>
      </c>
      <c r="I70" s="12">
        <f>SUM(I71:I77)</f>
        <v>39</v>
      </c>
      <c r="J70" s="13" t="s">
        <v>3</v>
      </c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6.5" customHeight="1">
      <c r="A71" s="8"/>
      <c r="B71" s="9" t="s">
        <v>19</v>
      </c>
      <c r="C71" s="5">
        <v>0</v>
      </c>
      <c r="D71" s="5">
        <v>0</v>
      </c>
      <c r="E71" s="5"/>
      <c r="F71" s="14">
        <v>0</v>
      </c>
      <c r="G71" s="5">
        <v>0</v>
      </c>
      <c r="H71" s="5">
        <v>0</v>
      </c>
      <c r="I71" s="33"/>
      <c r="J71" s="7" t="s">
        <v>3</v>
      </c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6.5" customHeight="1">
      <c r="A72" s="8"/>
      <c r="B72" s="9" t="s">
        <v>20</v>
      </c>
      <c r="C72" s="5">
        <v>3</v>
      </c>
      <c r="D72" s="5">
        <v>4</v>
      </c>
      <c r="E72" s="5"/>
      <c r="F72" s="14">
        <f>'[1]TENAGA KEPERAWATAN'!G62</f>
        <v>23</v>
      </c>
      <c r="G72" s="5">
        <v>18</v>
      </c>
      <c r="H72" s="5">
        <v>28</v>
      </c>
      <c r="I72" s="33"/>
      <c r="J72" s="7" t="s">
        <v>3</v>
      </c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6.5" customHeight="1">
      <c r="A73" s="8"/>
      <c r="B73" s="9" t="s">
        <v>21</v>
      </c>
      <c r="C73" s="5">
        <v>0</v>
      </c>
      <c r="D73" s="5">
        <v>0</v>
      </c>
      <c r="E73" s="5"/>
      <c r="F73" s="14">
        <v>0</v>
      </c>
      <c r="G73" s="5">
        <v>0</v>
      </c>
      <c r="H73" s="5">
        <v>0</v>
      </c>
      <c r="I73" s="34"/>
      <c r="J73" s="7" t="s">
        <v>3</v>
      </c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6.5" customHeight="1">
      <c r="A74" s="8"/>
      <c r="B74" s="9" t="s">
        <v>22</v>
      </c>
      <c r="C74" s="5"/>
      <c r="D74" s="5"/>
      <c r="E74" s="5"/>
      <c r="F74" s="14"/>
      <c r="G74" s="5"/>
      <c r="H74" s="5"/>
      <c r="I74" s="34"/>
      <c r="J74" s="7" t="s">
        <v>3</v>
      </c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6.5" customHeight="1">
      <c r="A75" s="8"/>
      <c r="B75" s="9" t="s">
        <v>29</v>
      </c>
      <c r="C75" s="5"/>
      <c r="D75" s="5"/>
      <c r="E75" s="5"/>
      <c r="F75" s="14"/>
      <c r="G75" s="5"/>
      <c r="H75" s="5"/>
      <c r="I75" s="5">
        <v>27</v>
      </c>
      <c r="J75" s="7" t="s">
        <v>3</v>
      </c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s="38" customFormat="1" ht="16.5" customHeight="1">
      <c r="A76" s="8"/>
      <c r="B76" s="9" t="s">
        <v>23</v>
      </c>
      <c r="C76" s="5">
        <v>3</v>
      </c>
      <c r="D76" s="5">
        <v>4</v>
      </c>
      <c r="E76" s="5">
        <v>3</v>
      </c>
      <c r="F76" s="14">
        <f>'[1]TENAGA KEPERAWATAN'!G60</f>
        <v>7</v>
      </c>
      <c r="G76" s="5">
        <v>10</v>
      </c>
      <c r="H76" s="5">
        <v>11</v>
      </c>
      <c r="I76" s="5">
        <v>12</v>
      </c>
      <c r="J76" s="7" t="s">
        <v>3</v>
      </c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6.5" customHeight="1">
      <c r="A77" s="8"/>
      <c r="B77" s="9" t="s">
        <v>30</v>
      </c>
      <c r="C77" s="11"/>
      <c r="D77" s="11"/>
      <c r="E77" s="11"/>
      <c r="F77" s="12"/>
      <c r="G77" s="11"/>
      <c r="H77" s="11"/>
      <c r="I77" s="5">
        <v>0</v>
      </c>
      <c r="J77" s="7" t="s">
        <v>3</v>
      </c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6.5" customHeight="1">
      <c r="A78" s="4" t="s">
        <v>11</v>
      </c>
      <c r="B78" s="6"/>
      <c r="C78" s="5"/>
      <c r="D78" s="5"/>
      <c r="E78" s="5"/>
      <c r="F78" s="15"/>
      <c r="G78" s="5"/>
      <c r="H78" s="5"/>
      <c r="I78" s="5"/>
      <c r="J78" s="7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6.5" customHeight="1">
      <c r="A79" s="8"/>
      <c r="B79" s="10" t="s">
        <v>28</v>
      </c>
      <c r="C79" s="11">
        <v>14</v>
      </c>
      <c r="D79" s="11">
        <v>15</v>
      </c>
      <c r="E79" s="11">
        <v>13</v>
      </c>
      <c r="F79" s="12">
        <f>SUM(F80:F82)</f>
        <v>1</v>
      </c>
      <c r="G79" s="12">
        <f>SUM(G80:G82)</f>
        <v>7</v>
      </c>
      <c r="H79" s="12">
        <f>SUM(H80:H82)</f>
        <v>7</v>
      </c>
      <c r="I79" s="12">
        <f>SUM(I80:I86)</f>
        <v>14</v>
      </c>
      <c r="J79" s="13" t="s">
        <v>3</v>
      </c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6.5" customHeight="1">
      <c r="A80" s="8"/>
      <c r="B80" s="9" t="s">
        <v>19</v>
      </c>
      <c r="C80" s="5">
        <v>0</v>
      </c>
      <c r="D80" s="5">
        <v>0</v>
      </c>
      <c r="E80" s="5"/>
      <c r="F80" s="14">
        <v>0</v>
      </c>
      <c r="G80" s="5">
        <v>0</v>
      </c>
      <c r="H80" s="5">
        <v>0</v>
      </c>
      <c r="I80" s="33"/>
      <c r="J80" s="7" t="s">
        <v>3</v>
      </c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6.5" customHeight="1">
      <c r="A81" s="8"/>
      <c r="B81" s="9" t="s">
        <v>20</v>
      </c>
      <c r="C81" s="5">
        <v>14</v>
      </c>
      <c r="D81" s="5">
        <v>15</v>
      </c>
      <c r="E81" s="5"/>
      <c r="F81" s="14">
        <f>'[1]TENAGA KEPERAWATAN'!G69</f>
        <v>1</v>
      </c>
      <c r="G81" s="5">
        <v>7</v>
      </c>
      <c r="H81" s="5">
        <v>7</v>
      </c>
      <c r="I81" s="33"/>
      <c r="J81" s="7" t="s">
        <v>3</v>
      </c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6.5" customHeight="1">
      <c r="A82" s="8"/>
      <c r="B82" s="9" t="s">
        <v>21</v>
      </c>
      <c r="C82" s="5">
        <v>0</v>
      </c>
      <c r="D82" s="5">
        <v>0</v>
      </c>
      <c r="E82" s="5"/>
      <c r="F82" s="14">
        <v>0</v>
      </c>
      <c r="G82" s="5">
        <v>0</v>
      </c>
      <c r="H82" s="5">
        <v>0</v>
      </c>
      <c r="I82" s="34"/>
      <c r="J82" s="7" t="s">
        <v>3</v>
      </c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6.5" customHeight="1">
      <c r="A83" s="8"/>
      <c r="B83" s="9" t="s">
        <v>22</v>
      </c>
      <c r="C83" s="5"/>
      <c r="D83" s="5"/>
      <c r="E83" s="5"/>
      <c r="F83" s="14"/>
      <c r="G83" s="5"/>
      <c r="H83" s="5"/>
      <c r="I83" s="34"/>
      <c r="J83" s="7" t="s">
        <v>3</v>
      </c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6.5" customHeight="1">
      <c r="A84" s="8"/>
      <c r="B84" s="9" t="s">
        <v>29</v>
      </c>
      <c r="C84" s="5"/>
      <c r="D84" s="5"/>
      <c r="E84" s="5"/>
      <c r="F84" s="14"/>
      <c r="G84" s="5"/>
      <c r="H84" s="5"/>
      <c r="I84" s="5">
        <v>9</v>
      </c>
      <c r="J84" s="7" t="s">
        <v>3</v>
      </c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s="38" customFormat="1" ht="16.5" customHeight="1">
      <c r="A85" s="8"/>
      <c r="B85" s="9" t="s">
        <v>23</v>
      </c>
      <c r="C85" s="5">
        <v>2</v>
      </c>
      <c r="D85" s="5">
        <v>3</v>
      </c>
      <c r="E85" s="5">
        <v>3</v>
      </c>
      <c r="F85" s="14">
        <f>'[1]TENAGA KEPERAWATAN'!G67</f>
        <v>6</v>
      </c>
      <c r="G85" s="5">
        <v>5</v>
      </c>
      <c r="H85" s="5">
        <v>4</v>
      </c>
      <c r="I85" s="5">
        <v>5</v>
      </c>
      <c r="J85" s="7" t="s">
        <v>3</v>
      </c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6.5" customHeight="1">
      <c r="A86" s="8"/>
      <c r="B86" s="9" t="s">
        <v>30</v>
      </c>
      <c r="C86" s="11"/>
      <c r="D86" s="11"/>
      <c r="E86" s="11"/>
      <c r="F86" s="24"/>
      <c r="G86" s="11"/>
      <c r="H86" s="11"/>
      <c r="I86" s="5">
        <v>0</v>
      </c>
      <c r="J86" s="7" t="s">
        <v>3</v>
      </c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6.5" customHeight="1">
      <c r="A87" s="4" t="s">
        <v>12</v>
      </c>
      <c r="B87" s="16"/>
      <c r="C87" s="5"/>
      <c r="D87" s="5"/>
      <c r="E87" s="5"/>
      <c r="F87" s="5"/>
      <c r="G87" s="5"/>
      <c r="H87" s="5"/>
      <c r="I87" s="5"/>
      <c r="J87" s="7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6.5" customHeight="1">
      <c r="A88" s="8"/>
      <c r="B88" s="10" t="s">
        <v>28</v>
      </c>
      <c r="C88" s="11">
        <v>16</v>
      </c>
      <c r="D88" s="11">
        <v>16</v>
      </c>
      <c r="E88" s="11">
        <v>13</v>
      </c>
      <c r="F88" s="12">
        <f>SUM(F89:F91)</f>
        <v>3</v>
      </c>
      <c r="G88" s="12">
        <f>SUM(G89:G91)</f>
        <v>18</v>
      </c>
      <c r="H88" s="12">
        <f>SUM(H89:H91)</f>
        <v>15</v>
      </c>
      <c r="I88" s="12">
        <f>SUM(I89:I95)</f>
        <v>27</v>
      </c>
      <c r="J88" s="13" t="s">
        <v>3</v>
      </c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6.5" customHeight="1">
      <c r="A89" s="8"/>
      <c r="B89" s="9" t="s">
        <v>19</v>
      </c>
      <c r="C89" s="5">
        <v>0</v>
      </c>
      <c r="D89" s="5">
        <v>0</v>
      </c>
      <c r="E89" s="5"/>
      <c r="F89" s="14">
        <v>0</v>
      </c>
      <c r="G89" s="5">
        <v>0</v>
      </c>
      <c r="H89" s="5">
        <v>0</v>
      </c>
      <c r="I89" s="33"/>
      <c r="J89" s="7" t="s">
        <v>3</v>
      </c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6.5" customHeight="1">
      <c r="A90" s="8"/>
      <c r="B90" s="9" t="s">
        <v>20</v>
      </c>
      <c r="C90" s="5">
        <v>16</v>
      </c>
      <c r="D90" s="5">
        <v>16</v>
      </c>
      <c r="E90" s="5"/>
      <c r="F90" s="14">
        <f>'[1]TENAGA KEPERAWATAN'!G76</f>
        <v>3</v>
      </c>
      <c r="G90" s="5">
        <v>18</v>
      </c>
      <c r="H90" s="5">
        <v>15</v>
      </c>
      <c r="I90" s="33"/>
      <c r="J90" s="7" t="s">
        <v>3</v>
      </c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6.5" customHeight="1">
      <c r="A91" s="8"/>
      <c r="B91" s="9" t="s">
        <v>21</v>
      </c>
      <c r="C91" s="5">
        <v>0</v>
      </c>
      <c r="D91" s="5">
        <v>0</v>
      </c>
      <c r="E91" s="5"/>
      <c r="F91" s="14">
        <v>0</v>
      </c>
      <c r="G91" s="5">
        <v>0</v>
      </c>
      <c r="H91" s="5">
        <v>0</v>
      </c>
      <c r="I91" s="34"/>
      <c r="J91" s="7" t="s">
        <v>3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6.5" customHeight="1">
      <c r="A92" s="8"/>
      <c r="B92" s="9" t="s">
        <v>22</v>
      </c>
      <c r="C92" s="5"/>
      <c r="D92" s="5"/>
      <c r="E92" s="5"/>
      <c r="F92" s="14"/>
      <c r="G92" s="5"/>
      <c r="H92" s="5"/>
      <c r="I92" s="34"/>
      <c r="J92" s="7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6.5" customHeight="1">
      <c r="A93" s="8"/>
      <c r="B93" s="9" t="s">
        <v>29</v>
      </c>
      <c r="C93" s="5"/>
      <c r="D93" s="5"/>
      <c r="E93" s="5"/>
      <c r="F93" s="14"/>
      <c r="G93" s="5"/>
      <c r="H93" s="5"/>
      <c r="I93" s="5">
        <v>21</v>
      </c>
      <c r="J93" s="7" t="s">
        <v>3</v>
      </c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s="38" customFormat="1" ht="16.5" customHeight="1">
      <c r="A94" s="8"/>
      <c r="B94" s="9" t="s">
        <v>23</v>
      </c>
      <c r="C94" s="5">
        <v>2</v>
      </c>
      <c r="D94" s="5">
        <v>4</v>
      </c>
      <c r="E94" s="5">
        <v>3</v>
      </c>
      <c r="F94" s="14">
        <f>'[1]TENAGA KEPERAWATAN'!G74</f>
        <v>7</v>
      </c>
      <c r="G94" s="5">
        <v>7</v>
      </c>
      <c r="H94" s="5">
        <v>7</v>
      </c>
      <c r="I94" s="5">
        <v>6</v>
      </c>
      <c r="J94" s="7" t="s">
        <v>3</v>
      </c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6.5" customHeight="1">
      <c r="A95" s="8"/>
      <c r="B95" s="9" t="s">
        <v>30</v>
      </c>
      <c r="C95" s="11"/>
      <c r="D95" s="11"/>
      <c r="E95" s="11"/>
      <c r="F95" s="12"/>
      <c r="G95" s="11"/>
      <c r="H95" s="11"/>
      <c r="I95" s="5">
        <v>0</v>
      </c>
      <c r="J95" s="7" t="s">
        <v>3</v>
      </c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6.5" customHeight="1">
      <c r="A96" s="4" t="s">
        <v>13</v>
      </c>
      <c r="B96" s="6"/>
      <c r="C96" s="5"/>
      <c r="D96" s="5"/>
      <c r="E96" s="5"/>
      <c r="F96" s="15"/>
      <c r="G96" s="5"/>
      <c r="H96" s="5"/>
      <c r="I96" s="5"/>
      <c r="J96" s="7" t="s">
        <v>3</v>
      </c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6.5" customHeight="1">
      <c r="A97" s="8"/>
      <c r="B97" s="10" t="s">
        <v>28</v>
      </c>
      <c r="C97" s="5"/>
      <c r="D97" s="5">
        <v>11</v>
      </c>
      <c r="E97" s="5">
        <v>9</v>
      </c>
      <c r="F97" s="12">
        <f>SUM(F98:F100)</f>
        <v>11</v>
      </c>
      <c r="G97" s="12">
        <f>SUM(G98:G100)</f>
        <v>5</v>
      </c>
      <c r="H97" s="12">
        <f>SUM(H98:H100)</f>
        <v>12</v>
      </c>
      <c r="I97" s="12">
        <f>SUM(I98:I104)</f>
        <v>12</v>
      </c>
      <c r="J97" s="7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6.5" customHeight="1">
      <c r="A98" s="8"/>
      <c r="B98" s="9" t="s">
        <v>19</v>
      </c>
      <c r="C98" s="5">
        <v>0</v>
      </c>
      <c r="D98" s="5">
        <v>0</v>
      </c>
      <c r="E98" s="5"/>
      <c r="F98" s="14">
        <v>0</v>
      </c>
      <c r="G98" s="5">
        <v>0</v>
      </c>
      <c r="H98" s="5">
        <v>0</v>
      </c>
      <c r="I98" s="33"/>
      <c r="J98" s="7" t="s">
        <v>3</v>
      </c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6.5" customHeight="1">
      <c r="A99" s="8"/>
      <c r="B99" s="9" t="s">
        <v>20</v>
      </c>
      <c r="C99" s="5">
        <v>1</v>
      </c>
      <c r="D99" s="5">
        <v>2</v>
      </c>
      <c r="E99" s="5"/>
      <c r="F99" s="14">
        <f>'[1]TENAGA KEPERAWATAN'!G83</f>
        <v>11</v>
      </c>
      <c r="G99" s="5">
        <v>5</v>
      </c>
      <c r="H99" s="5">
        <v>12</v>
      </c>
      <c r="I99" s="33"/>
      <c r="J99" s="7" t="s">
        <v>3</v>
      </c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6.5" customHeight="1">
      <c r="A100" s="8"/>
      <c r="B100" s="9" t="s">
        <v>21</v>
      </c>
      <c r="C100" s="5">
        <v>0</v>
      </c>
      <c r="D100" s="5">
        <v>0</v>
      </c>
      <c r="E100" s="5"/>
      <c r="F100" s="14">
        <v>0</v>
      </c>
      <c r="G100" s="5">
        <v>0</v>
      </c>
      <c r="H100" s="5">
        <v>0</v>
      </c>
      <c r="I100" s="34"/>
      <c r="J100" s="7" t="s">
        <v>3</v>
      </c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6.5" customHeight="1">
      <c r="A101" s="8"/>
      <c r="B101" s="9" t="s">
        <v>22</v>
      </c>
      <c r="C101" s="5"/>
      <c r="D101" s="5"/>
      <c r="E101" s="5"/>
      <c r="F101" s="14"/>
      <c r="G101" s="5"/>
      <c r="H101" s="5"/>
      <c r="I101" s="34"/>
      <c r="J101" s="7" t="s">
        <v>3</v>
      </c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6.5" customHeight="1">
      <c r="A102" s="8"/>
      <c r="B102" s="9" t="s">
        <v>29</v>
      </c>
      <c r="C102" s="5"/>
      <c r="D102" s="5"/>
      <c r="E102" s="5"/>
      <c r="F102" s="14"/>
      <c r="G102" s="5"/>
      <c r="H102" s="5"/>
      <c r="I102" s="5">
        <v>10</v>
      </c>
      <c r="J102" s="7" t="s">
        <v>3</v>
      </c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s="38" customFormat="1" ht="16.5" customHeight="1">
      <c r="A103" s="8"/>
      <c r="B103" s="9" t="s">
        <v>23</v>
      </c>
      <c r="C103" s="5">
        <v>1</v>
      </c>
      <c r="D103" s="5">
        <v>2</v>
      </c>
      <c r="E103" s="5">
        <v>1</v>
      </c>
      <c r="F103" s="14">
        <f>'[1]TENAGA KEPERAWATAN'!G81</f>
        <v>3</v>
      </c>
      <c r="G103" s="5">
        <v>3</v>
      </c>
      <c r="H103" s="5">
        <v>3</v>
      </c>
      <c r="I103" s="5">
        <v>2</v>
      </c>
      <c r="J103" s="7" t="s">
        <v>3</v>
      </c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6.5" customHeight="1">
      <c r="A104" s="8"/>
      <c r="B104" s="9" t="s">
        <v>30</v>
      </c>
      <c r="C104" s="11"/>
      <c r="D104" s="11"/>
      <c r="E104" s="11"/>
      <c r="F104" s="12"/>
      <c r="G104" s="11"/>
      <c r="H104" s="11"/>
      <c r="I104" s="5">
        <v>0</v>
      </c>
      <c r="J104" s="7" t="s">
        <v>3</v>
      </c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6.5" customHeight="1">
      <c r="A105" s="4" t="s">
        <v>14</v>
      </c>
      <c r="B105" s="6"/>
      <c r="C105" s="5"/>
      <c r="D105" s="5"/>
      <c r="E105" s="5"/>
      <c r="F105" s="15"/>
      <c r="G105" s="5"/>
      <c r="H105" s="5"/>
      <c r="I105" s="5"/>
      <c r="J105" s="7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6.5" customHeight="1">
      <c r="A106" s="8"/>
      <c r="B106" s="10" t="s">
        <v>28</v>
      </c>
      <c r="C106" s="11">
        <v>1</v>
      </c>
      <c r="D106" s="11">
        <v>4</v>
      </c>
      <c r="E106" s="11">
        <v>3</v>
      </c>
      <c r="F106" s="12">
        <f>SUM(F107:F109)</f>
        <v>5</v>
      </c>
      <c r="G106" s="12">
        <f>SUM(G107:G109)</f>
        <v>5</v>
      </c>
      <c r="H106" s="12">
        <f>SUM(H107:H109)</f>
        <v>4</v>
      </c>
      <c r="I106" s="12">
        <f>SUM(I107:I113)</f>
        <v>4</v>
      </c>
      <c r="J106" s="13" t="s">
        <v>3</v>
      </c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6.5" customHeight="1">
      <c r="A107" s="8"/>
      <c r="B107" s="9" t="s">
        <v>19</v>
      </c>
      <c r="C107" s="5">
        <v>0</v>
      </c>
      <c r="D107" s="5">
        <v>0</v>
      </c>
      <c r="E107" s="5"/>
      <c r="F107" s="14">
        <v>0</v>
      </c>
      <c r="G107" s="5">
        <v>0</v>
      </c>
      <c r="H107" s="5">
        <v>0</v>
      </c>
      <c r="I107" s="33"/>
      <c r="J107" s="7" t="s">
        <v>3</v>
      </c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6.5" customHeight="1">
      <c r="A108" s="8"/>
      <c r="B108" s="9" t="s">
        <v>20</v>
      </c>
      <c r="C108" s="5">
        <v>1</v>
      </c>
      <c r="D108" s="5">
        <v>1</v>
      </c>
      <c r="E108" s="5"/>
      <c r="F108" s="14">
        <v>5</v>
      </c>
      <c r="G108" s="5">
        <v>5</v>
      </c>
      <c r="H108" s="5">
        <v>4</v>
      </c>
      <c r="I108" s="33"/>
      <c r="J108" s="7" t="s">
        <v>3</v>
      </c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6.5" customHeight="1">
      <c r="A109" s="8"/>
      <c r="B109" s="9" t="s">
        <v>21</v>
      </c>
      <c r="C109" s="5">
        <v>0</v>
      </c>
      <c r="D109" s="5">
        <v>0</v>
      </c>
      <c r="E109" s="5"/>
      <c r="F109" s="14">
        <v>0</v>
      </c>
      <c r="G109" s="5">
        <v>0</v>
      </c>
      <c r="H109" s="5">
        <v>0</v>
      </c>
      <c r="I109" s="34"/>
      <c r="J109" s="7" t="s">
        <v>3</v>
      </c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6.5" customHeight="1">
      <c r="A110" s="8"/>
      <c r="B110" s="9" t="s">
        <v>22</v>
      </c>
      <c r="C110" s="5"/>
      <c r="D110" s="5"/>
      <c r="E110" s="5"/>
      <c r="F110" s="14"/>
      <c r="G110" s="5"/>
      <c r="H110" s="5"/>
      <c r="I110" s="34"/>
      <c r="J110" s="7" t="s">
        <v>3</v>
      </c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6.5" customHeight="1">
      <c r="A111" s="8"/>
      <c r="B111" s="9" t="s">
        <v>29</v>
      </c>
      <c r="C111" s="5"/>
      <c r="D111" s="5"/>
      <c r="E111" s="5"/>
      <c r="F111" s="14"/>
      <c r="G111" s="5"/>
      <c r="H111" s="5"/>
      <c r="I111" s="5">
        <v>3</v>
      </c>
      <c r="J111" s="7" t="s">
        <v>3</v>
      </c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s="38" customFormat="1" ht="16.5" customHeight="1">
      <c r="A112" s="8"/>
      <c r="B112" s="9" t="s">
        <v>23</v>
      </c>
      <c r="C112" s="5">
        <v>1</v>
      </c>
      <c r="D112" s="5">
        <v>1</v>
      </c>
      <c r="E112" s="5">
        <v>1</v>
      </c>
      <c r="F112" s="14">
        <v>2</v>
      </c>
      <c r="G112" s="5">
        <v>3</v>
      </c>
      <c r="H112" s="5">
        <v>2</v>
      </c>
      <c r="I112" s="5">
        <v>1</v>
      </c>
      <c r="J112" s="7" t="s">
        <v>3</v>
      </c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6.5" customHeight="1">
      <c r="A113" s="8"/>
      <c r="B113" s="9" t="s">
        <v>30</v>
      </c>
      <c r="C113" s="11"/>
      <c r="D113" s="11"/>
      <c r="E113" s="11"/>
      <c r="F113" s="12"/>
      <c r="G113" s="11"/>
      <c r="H113" s="11"/>
      <c r="I113" s="5">
        <v>0</v>
      </c>
      <c r="J113" s="7" t="s">
        <v>3</v>
      </c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6.5" customHeight="1">
      <c r="A114" s="4" t="s">
        <v>15</v>
      </c>
      <c r="B114" s="6"/>
      <c r="C114" s="5"/>
      <c r="D114" s="5"/>
      <c r="E114" s="5"/>
      <c r="F114" s="15"/>
      <c r="G114" s="5"/>
      <c r="H114" s="5"/>
      <c r="I114" s="5"/>
      <c r="J114" s="7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6.5" customHeight="1">
      <c r="A115" s="8"/>
      <c r="B115" s="10" t="s">
        <v>28</v>
      </c>
      <c r="C115" s="11">
        <v>2</v>
      </c>
      <c r="D115" s="11">
        <v>4</v>
      </c>
      <c r="E115" s="11">
        <v>0</v>
      </c>
      <c r="F115" s="12">
        <f>SUM(F116:F118)</f>
        <v>0</v>
      </c>
      <c r="G115" s="12">
        <f>SUM(G116:G118)</f>
        <v>3</v>
      </c>
      <c r="H115" s="12">
        <f>SUM(H116:H118)</f>
        <v>0</v>
      </c>
      <c r="I115" s="12">
        <f>SUM(I116:I122)</f>
        <v>3</v>
      </c>
      <c r="J115" s="13" t="s">
        <v>3</v>
      </c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6.5" customHeight="1">
      <c r="A116" s="8"/>
      <c r="B116" s="9" t="s">
        <v>19</v>
      </c>
      <c r="C116" s="5">
        <v>2</v>
      </c>
      <c r="D116" s="5">
        <v>4</v>
      </c>
      <c r="E116" s="5">
        <v>0</v>
      </c>
      <c r="F116" s="14">
        <v>0</v>
      </c>
      <c r="G116" s="5">
        <v>0</v>
      </c>
      <c r="H116" s="5">
        <v>0</v>
      </c>
      <c r="I116" s="33"/>
      <c r="J116" s="7" t="s">
        <v>3</v>
      </c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6.5" customHeight="1">
      <c r="A117" s="8"/>
      <c r="B117" s="9" t="s">
        <v>20</v>
      </c>
      <c r="C117" s="5">
        <v>0</v>
      </c>
      <c r="D117" s="5">
        <v>0</v>
      </c>
      <c r="E117" s="5">
        <v>0</v>
      </c>
      <c r="F117" s="14">
        <f>'[1]TENAGA KEPERAWATAN'!G97</f>
        <v>0</v>
      </c>
      <c r="G117" s="5">
        <v>3</v>
      </c>
      <c r="H117" s="5">
        <v>0</v>
      </c>
      <c r="I117" s="33"/>
      <c r="J117" s="7" t="s">
        <v>3</v>
      </c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6.5" customHeight="1">
      <c r="A118" s="8"/>
      <c r="B118" s="9" t="s">
        <v>21</v>
      </c>
      <c r="C118" s="5">
        <v>0</v>
      </c>
      <c r="D118" s="5">
        <v>0</v>
      </c>
      <c r="E118" s="5">
        <v>0</v>
      </c>
      <c r="F118" s="14">
        <v>0</v>
      </c>
      <c r="G118" s="5">
        <v>0</v>
      </c>
      <c r="H118" s="5">
        <v>0</v>
      </c>
      <c r="I118" s="34"/>
      <c r="J118" s="7" t="s">
        <v>3</v>
      </c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6.5" customHeight="1">
      <c r="A119" s="8"/>
      <c r="B119" s="9" t="s">
        <v>22</v>
      </c>
      <c r="C119" s="5"/>
      <c r="D119" s="5"/>
      <c r="E119" s="5"/>
      <c r="F119" s="14"/>
      <c r="G119" s="5"/>
      <c r="H119" s="5"/>
      <c r="I119" s="34"/>
      <c r="J119" s="7" t="s">
        <v>3</v>
      </c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6.5" customHeight="1">
      <c r="A120" s="8"/>
      <c r="B120" s="9" t="s">
        <v>29</v>
      </c>
      <c r="C120" s="5"/>
      <c r="D120" s="5"/>
      <c r="E120" s="5"/>
      <c r="F120" s="14"/>
      <c r="G120" s="5"/>
      <c r="H120" s="5"/>
      <c r="I120" s="5">
        <v>1</v>
      </c>
      <c r="J120" s="7" t="s">
        <v>3</v>
      </c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s="38" customFormat="1" ht="16.5" customHeight="1">
      <c r="A121" s="8"/>
      <c r="B121" s="9" t="s">
        <v>23</v>
      </c>
      <c r="C121" s="5">
        <v>1</v>
      </c>
      <c r="D121" s="5">
        <v>1</v>
      </c>
      <c r="E121" s="5">
        <v>0</v>
      </c>
      <c r="F121" s="14">
        <v>2</v>
      </c>
      <c r="G121" s="5">
        <v>2</v>
      </c>
      <c r="H121" s="5">
        <v>2</v>
      </c>
      <c r="I121" s="5">
        <v>2</v>
      </c>
      <c r="J121" s="7" t="s">
        <v>3</v>
      </c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6.5" customHeight="1">
      <c r="A122" s="8"/>
      <c r="B122" s="9" t="s">
        <v>30</v>
      </c>
      <c r="C122" s="11"/>
      <c r="D122" s="11"/>
      <c r="E122" s="11"/>
      <c r="F122" s="12"/>
      <c r="G122" s="11"/>
      <c r="H122" s="11"/>
      <c r="I122" s="5">
        <v>0</v>
      </c>
      <c r="J122" s="7" t="s">
        <v>3</v>
      </c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6.5" customHeight="1">
      <c r="A123" s="11" t="s">
        <v>16</v>
      </c>
      <c r="B123" s="5"/>
      <c r="C123" s="5"/>
      <c r="D123" s="5"/>
      <c r="E123" s="5"/>
      <c r="F123" s="15"/>
      <c r="G123" s="5"/>
      <c r="H123" s="5"/>
      <c r="I123" s="5"/>
      <c r="J123" s="7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6.5" customHeight="1">
      <c r="A124" s="8"/>
      <c r="B124" s="10" t="s">
        <v>28</v>
      </c>
      <c r="C124" s="11">
        <v>6</v>
      </c>
      <c r="D124" s="11">
        <v>7</v>
      </c>
      <c r="E124" s="11">
        <v>5</v>
      </c>
      <c r="F124" s="12">
        <f>SUM(F125:F127)</f>
        <v>0</v>
      </c>
      <c r="G124" s="12">
        <f>SUM(G125:G127)</f>
        <v>4</v>
      </c>
      <c r="H124" s="12">
        <f>SUM(H125:H127)</f>
        <v>5</v>
      </c>
      <c r="I124" s="12">
        <f>SUM(I125:I131)</f>
        <v>9</v>
      </c>
      <c r="J124" s="7" t="s">
        <v>3</v>
      </c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6.5" customHeight="1">
      <c r="A125" s="8"/>
      <c r="B125" s="9" t="s">
        <v>19</v>
      </c>
      <c r="C125" s="5">
        <v>6</v>
      </c>
      <c r="D125" s="5">
        <v>7</v>
      </c>
      <c r="E125" s="5"/>
      <c r="F125" s="14">
        <v>0</v>
      </c>
      <c r="G125" s="5">
        <v>0</v>
      </c>
      <c r="H125" s="5">
        <v>0</v>
      </c>
      <c r="I125" s="33"/>
      <c r="J125" s="7" t="s">
        <v>3</v>
      </c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6.5" customHeight="1">
      <c r="A126" s="8"/>
      <c r="B126" s="9" t="s">
        <v>20</v>
      </c>
      <c r="C126" s="5">
        <v>1</v>
      </c>
      <c r="D126" s="5">
        <v>1</v>
      </c>
      <c r="E126" s="5"/>
      <c r="F126" s="14">
        <v>0</v>
      </c>
      <c r="G126" s="5">
        <v>4</v>
      </c>
      <c r="H126" s="5">
        <v>5</v>
      </c>
      <c r="I126" s="33"/>
      <c r="J126" s="7" t="s">
        <v>3</v>
      </c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6.5" customHeight="1">
      <c r="A127" s="8"/>
      <c r="B127" s="9" t="s">
        <v>21</v>
      </c>
      <c r="C127" s="5">
        <v>0</v>
      </c>
      <c r="D127" s="5">
        <v>0</v>
      </c>
      <c r="E127" s="5"/>
      <c r="F127" s="14">
        <v>0</v>
      </c>
      <c r="G127" s="5">
        <v>0</v>
      </c>
      <c r="H127" s="5">
        <v>0</v>
      </c>
      <c r="I127" s="34"/>
      <c r="J127" s="7" t="s">
        <v>3</v>
      </c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6.5" customHeight="1">
      <c r="A128" s="8"/>
      <c r="B128" s="9" t="s">
        <v>22</v>
      </c>
      <c r="C128" s="5"/>
      <c r="D128" s="5"/>
      <c r="E128" s="5"/>
      <c r="F128" s="14"/>
      <c r="G128" s="5"/>
      <c r="H128" s="5"/>
      <c r="I128" s="34"/>
      <c r="J128" s="7" t="s">
        <v>3</v>
      </c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6.5" customHeight="1">
      <c r="A129" s="8"/>
      <c r="B129" s="9" t="s">
        <v>29</v>
      </c>
      <c r="C129" s="5"/>
      <c r="D129" s="5"/>
      <c r="E129" s="5"/>
      <c r="F129" s="14"/>
      <c r="G129" s="5"/>
      <c r="H129" s="5"/>
      <c r="I129" s="5">
        <v>6</v>
      </c>
      <c r="J129" s="7" t="s">
        <v>3</v>
      </c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s="38" customFormat="1" ht="16.5" customHeight="1">
      <c r="A130" s="8"/>
      <c r="B130" s="9" t="s">
        <v>23</v>
      </c>
      <c r="C130" s="5">
        <v>1</v>
      </c>
      <c r="D130" s="5">
        <v>1</v>
      </c>
      <c r="E130" s="5">
        <v>3</v>
      </c>
      <c r="F130" s="14">
        <v>0</v>
      </c>
      <c r="G130" s="5">
        <v>3</v>
      </c>
      <c r="H130" s="5">
        <v>3</v>
      </c>
      <c r="I130" s="5">
        <v>3</v>
      </c>
      <c r="J130" s="7" t="s">
        <v>3</v>
      </c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6.5" customHeight="1">
      <c r="A131" s="8"/>
      <c r="B131" s="9" t="s">
        <v>30</v>
      </c>
      <c r="C131" s="11"/>
      <c r="D131" s="11"/>
      <c r="E131" s="11"/>
      <c r="F131" s="12"/>
      <c r="G131" s="11"/>
      <c r="H131" s="11"/>
      <c r="I131" s="5">
        <v>0</v>
      </c>
      <c r="J131" s="7" t="s">
        <v>3</v>
      </c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6.5" customHeight="1">
      <c r="A132" s="11" t="s">
        <v>31</v>
      </c>
      <c r="B132" s="5"/>
      <c r="C132" s="5"/>
      <c r="D132" s="5"/>
      <c r="E132" s="5"/>
      <c r="F132" s="15"/>
      <c r="G132" s="5"/>
      <c r="H132" s="5"/>
      <c r="I132" s="5"/>
      <c r="J132" s="7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6.5" customHeight="1">
      <c r="A133" s="8"/>
      <c r="B133" s="10" t="s">
        <v>28</v>
      </c>
      <c r="C133" s="11">
        <v>6</v>
      </c>
      <c r="D133" s="11">
        <v>7</v>
      </c>
      <c r="E133" s="11">
        <v>5</v>
      </c>
      <c r="F133" s="12"/>
      <c r="G133" s="12"/>
      <c r="H133" s="12"/>
      <c r="I133" s="12">
        <f>SUM(I134:I140)</f>
        <v>6</v>
      </c>
      <c r="J133" s="7" t="s">
        <v>3</v>
      </c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6.5" customHeight="1">
      <c r="A134" s="8"/>
      <c r="B134" s="9" t="s">
        <v>19</v>
      </c>
      <c r="C134" s="5">
        <v>6</v>
      </c>
      <c r="D134" s="5">
        <v>7</v>
      </c>
      <c r="E134" s="5"/>
      <c r="F134" s="14"/>
      <c r="G134" s="5"/>
      <c r="H134" s="5"/>
      <c r="I134" s="33"/>
      <c r="J134" s="7" t="s">
        <v>3</v>
      </c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6.5" customHeight="1">
      <c r="A135" s="8"/>
      <c r="B135" s="9" t="s">
        <v>20</v>
      </c>
      <c r="C135" s="5">
        <v>1</v>
      </c>
      <c r="D135" s="5">
        <v>1</v>
      </c>
      <c r="E135" s="5"/>
      <c r="F135" s="14"/>
      <c r="G135" s="5"/>
      <c r="H135" s="5"/>
      <c r="I135" s="33"/>
      <c r="J135" s="7" t="s">
        <v>3</v>
      </c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6.5" customHeight="1">
      <c r="A136" s="8"/>
      <c r="B136" s="9" t="s">
        <v>21</v>
      </c>
      <c r="C136" s="5">
        <v>0</v>
      </c>
      <c r="D136" s="5">
        <v>0</v>
      </c>
      <c r="E136" s="5"/>
      <c r="F136" s="14"/>
      <c r="G136" s="5" t="s">
        <v>33</v>
      </c>
      <c r="H136" s="5"/>
      <c r="I136" s="34"/>
      <c r="J136" s="7" t="s">
        <v>3</v>
      </c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6.5" customHeight="1">
      <c r="A137" s="8"/>
      <c r="B137" s="9" t="s">
        <v>22</v>
      </c>
      <c r="C137" s="5"/>
      <c r="D137" s="5"/>
      <c r="E137" s="5"/>
      <c r="F137" s="14"/>
      <c r="G137" s="5"/>
      <c r="H137" s="5"/>
      <c r="I137" s="34"/>
      <c r="J137" s="7" t="s">
        <v>3</v>
      </c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6.5" customHeight="1">
      <c r="A138" s="8"/>
      <c r="B138" s="9" t="s">
        <v>29</v>
      </c>
      <c r="C138" s="5"/>
      <c r="D138" s="5"/>
      <c r="E138" s="5"/>
      <c r="F138" s="14"/>
      <c r="G138" s="5"/>
      <c r="H138" s="5"/>
      <c r="I138" s="5">
        <v>4</v>
      </c>
      <c r="J138" s="7" t="s">
        <v>3</v>
      </c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s="38" customFormat="1" ht="16.5" customHeight="1">
      <c r="A139" s="8"/>
      <c r="B139" s="9" t="s">
        <v>23</v>
      </c>
      <c r="C139" s="5">
        <v>1</v>
      </c>
      <c r="D139" s="5">
        <v>1</v>
      </c>
      <c r="E139" s="5">
        <v>3</v>
      </c>
      <c r="F139" s="14"/>
      <c r="G139" s="5"/>
      <c r="H139" s="5"/>
      <c r="I139" s="5">
        <v>2</v>
      </c>
      <c r="J139" s="7" t="s">
        <v>3</v>
      </c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6.5" customHeight="1">
      <c r="A140" s="8"/>
      <c r="B140" s="9" t="s">
        <v>30</v>
      </c>
      <c r="C140" s="11"/>
      <c r="D140" s="11"/>
      <c r="E140" s="11"/>
      <c r="F140" s="12"/>
      <c r="G140" s="11"/>
      <c r="H140" s="11"/>
      <c r="I140" s="5">
        <v>0</v>
      </c>
      <c r="J140" s="7" t="s">
        <v>3</v>
      </c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6.5" customHeight="1">
      <c r="A141" s="11" t="s">
        <v>32</v>
      </c>
      <c r="B141" s="5"/>
      <c r="C141" s="5"/>
      <c r="D141" s="5"/>
      <c r="E141" s="5"/>
      <c r="F141" s="15"/>
      <c r="G141" s="5"/>
      <c r="H141" s="5"/>
      <c r="I141" s="5"/>
      <c r="J141" s="7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6.5" customHeight="1">
      <c r="A142" s="8"/>
      <c r="B142" s="10" t="s">
        <v>28</v>
      </c>
      <c r="C142" s="11">
        <v>6</v>
      </c>
      <c r="D142" s="11">
        <v>7</v>
      </c>
      <c r="E142" s="11">
        <v>5</v>
      </c>
      <c r="F142" s="12">
        <f>SUM(F143:F145)</f>
        <v>0</v>
      </c>
      <c r="G142" s="12">
        <f>SUM(G143:G145)</f>
        <v>4</v>
      </c>
      <c r="H142" s="12">
        <f>SUM(H143:H145)</f>
        <v>5</v>
      </c>
      <c r="I142" s="12">
        <f>SUM(I143:I149)</f>
        <v>6</v>
      </c>
      <c r="J142" s="7" t="s">
        <v>3</v>
      </c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6.5" customHeight="1">
      <c r="A143" s="8"/>
      <c r="B143" s="9" t="s">
        <v>19</v>
      </c>
      <c r="C143" s="5">
        <v>6</v>
      </c>
      <c r="D143" s="5">
        <v>7</v>
      </c>
      <c r="E143" s="5"/>
      <c r="F143" s="14">
        <v>0</v>
      </c>
      <c r="G143" s="5">
        <v>0</v>
      </c>
      <c r="H143" s="5">
        <v>0</v>
      </c>
      <c r="I143" s="33"/>
      <c r="J143" s="7" t="s">
        <v>3</v>
      </c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6.5" customHeight="1">
      <c r="A144" s="8"/>
      <c r="B144" s="9" t="s">
        <v>20</v>
      </c>
      <c r="C144" s="5">
        <v>1</v>
      </c>
      <c r="D144" s="5">
        <v>1</v>
      </c>
      <c r="E144" s="5"/>
      <c r="F144" s="14">
        <v>0</v>
      </c>
      <c r="G144" s="5">
        <v>4</v>
      </c>
      <c r="H144" s="5">
        <v>5</v>
      </c>
      <c r="I144" s="33"/>
      <c r="J144" s="7" t="s">
        <v>3</v>
      </c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6.5" customHeight="1">
      <c r="A145" s="8"/>
      <c r="B145" s="9" t="s">
        <v>21</v>
      </c>
      <c r="C145" s="5">
        <v>0</v>
      </c>
      <c r="D145" s="5">
        <v>0</v>
      </c>
      <c r="E145" s="5"/>
      <c r="F145" s="14">
        <v>0</v>
      </c>
      <c r="G145" s="5">
        <v>0</v>
      </c>
      <c r="H145" s="5">
        <v>0</v>
      </c>
      <c r="I145" s="34"/>
      <c r="J145" s="7" t="s">
        <v>3</v>
      </c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6.5" customHeight="1">
      <c r="A146" s="8"/>
      <c r="B146" s="9" t="s">
        <v>22</v>
      </c>
      <c r="C146" s="5"/>
      <c r="D146" s="5"/>
      <c r="E146" s="5"/>
      <c r="F146" s="14"/>
      <c r="G146" s="5"/>
      <c r="H146" s="5"/>
      <c r="I146" s="34"/>
      <c r="J146" s="7" t="s">
        <v>3</v>
      </c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6.5" customHeight="1">
      <c r="A147" s="8"/>
      <c r="B147" s="9" t="s">
        <v>29</v>
      </c>
      <c r="C147" s="5"/>
      <c r="D147" s="5"/>
      <c r="E147" s="5"/>
      <c r="F147" s="14"/>
      <c r="G147" s="5"/>
      <c r="H147" s="5"/>
      <c r="I147" s="5">
        <v>3</v>
      </c>
      <c r="J147" s="7" t="s">
        <v>3</v>
      </c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s="38" customFormat="1" ht="16.5" customHeight="1">
      <c r="A148" s="8"/>
      <c r="B148" s="9" t="s">
        <v>23</v>
      </c>
      <c r="C148" s="5">
        <v>1</v>
      </c>
      <c r="D148" s="5">
        <v>1</v>
      </c>
      <c r="E148" s="5">
        <v>3</v>
      </c>
      <c r="F148" s="14">
        <v>0</v>
      </c>
      <c r="G148" s="5">
        <v>3</v>
      </c>
      <c r="H148" s="5">
        <v>3</v>
      </c>
      <c r="I148" s="5">
        <v>3</v>
      </c>
      <c r="J148" s="7" t="s">
        <v>3</v>
      </c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6.5" customHeight="1">
      <c r="A149" s="8"/>
      <c r="B149" s="9" t="s">
        <v>30</v>
      </c>
      <c r="C149" s="11"/>
      <c r="D149" s="11"/>
      <c r="E149" s="11"/>
      <c r="F149" s="12"/>
      <c r="G149" s="11"/>
      <c r="H149" s="11"/>
      <c r="I149" s="5">
        <v>0</v>
      </c>
      <c r="J149" s="7" t="s">
        <v>3</v>
      </c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6.5" customHeight="1">
      <c r="A150" s="4" t="s">
        <v>17</v>
      </c>
      <c r="B150" s="9"/>
      <c r="C150" s="5"/>
      <c r="D150" s="5"/>
      <c r="E150" s="5"/>
      <c r="F150" s="15"/>
      <c r="G150" s="5"/>
      <c r="H150" s="5"/>
      <c r="I150" s="5"/>
      <c r="J150" s="7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6.5" customHeight="1">
      <c r="A151" s="8"/>
      <c r="B151" s="10" t="s">
        <v>28</v>
      </c>
      <c r="C151" s="11">
        <v>20</v>
      </c>
      <c r="D151" s="11">
        <v>7</v>
      </c>
      <c r="E151" s="11">
        <v>111</v>
      </c>
      <c r="F151" s="12">
        <f>SUM(F152:F154)</f>
        <v>98</v>
      </c>
      <c r="G151" s="12">
        <f>SUM(G152:G154)</f>
        <v>15</v>
      </c>
      <c r="H151" s="12">
        <f>SUM(H152:H154)</f>
        <v>110</v>
      </c>
      <c r="I151" s="12">
        <f>SUM(I152:I158)</f>
        <v>273</v>
      </c>
      <c r="J151" s="13" t="s">
        <v>3</v>
      </c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6.5" customHeight="1">
      <c r="A152" s="8"/>
      <c r="B152" s="9" t="s">
        <v>19</v>
      </c>
      <c r="C152" s="5">
        <v>0</v>
      </c>
      <c r="D152" s="5">
        <v>0</v>
      </c>
      <c r="E152" s="5">
        <v>0</v>
      </c>
      <c r="F152" s="14">
        <v>0</v>
      </c>
      <c r="G152" s="5">
        <v>0</v>
      </c>
      <c r="H152" s="5">
        <v>0</v>
      </c>
      <c r="I152" s="33"/>
      <c r="J152" s="7" t="s">
        <v>3</v>
      </c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6.5" customHeight="1">
      <c r="A153" s="8"/>
      <c r="B153" s="9" t="s">
        <v>20</v>
      </c>
      <c r="C153" s="5">
        <v>20</v>
      </c>
      <c r="D153" s="5">
        <v>7</v>
      </c>
      <c r="E153" s="5">
        <v>111</v>
      </c>
      <c r="F153" s="14">
        <f>'[1]TENAGA KEPERAWATAN'!G111</f>
        <v>98</v>
      </c>
      <c r="G153" s="5">
        <v>15</v>
      </c>
      <c r="H153" s="5">
        <v>110</v>
      </c>
      <c r="I153" s="33"/>
      <c r="J153" s="7" t="s">
        <v>3</v>
      </c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6.5" customHeight="1">
      <c r="A154" s="8"/>
      <c r="B154" s="9" t="s">
        <v>21</v>
      </c>
      <c r="C154" s="5">
        <v>0</v>
      </c>
      <c r="D154" s="5">
        <v>0</v>
      </c>
      <c r="E154" s="5">
        <v>0</v>
      </c>
      <c r="F154" s="14">
        <v>0</v>
      </c>
      <c r="G154" s="5">
        <v>0</v>
      </c>
      <c r="H154" s="5">
        <v>0</v>
      </c>
      <c r="I154" s="34"/>
      <c r="J154" s="7" t="s">
        <v>3</v>
      </c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6.5" customHeight="1">
      <c r="A155" s="8"/>
      <c r="B155" s="9" t="s">
        <v>22</v>
      </c>
      <c r="C155" s="5"/>
      <c r="D155" s="5"/>
      <c r="E155" s="5"/>
      <c r="F155" s="14"/>
      <c r="G155" s="5"/>
      <c r="H155" s="5"/>
      <c r="I155" s="34"/>
      <c r="J155" s="7" t="s">
        <v>3</v>
      </c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6.5" customHeight="1">
      <c r="A156" s="8"/>
      <c r="B156" s="9" t="s">
        <v>29</v>
      </c>
      <c r="C156" s="5"/>
      <c r="D156" s="5"/>
      <c r="E156" s="5"/>
      <c r="F156" s="14"/>
      <c r="G156" s="5"/>
      <c r="H156" s="5"/>
      <c r="I156" s="5">
        <v>121</v>
      </c>
      <c r="J156" s="7" t="s">
        <v>3</v>
      </c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s="38" customFormat="1" ht="16.5" customHeight="1">
      <c r="A157" s="8"/>
      <c r="B157" s="9" t="s">
        <v>23</v>
      </c>
      <c r="C157" s="5">
        <v>87</v>
      </c>
      <c r="D157" s="5">
        <v>7</v>
      </c>
      <c r="E157" s="5">
        <v>98</v>
      </c>
      <c r="F157" s="14">
        <f>'[1]TENAGA KEPERAWATAN'!G109</f>
        <v>100</v>
      </c>
      <c r="G157" s="5">
        <v>21</v>
      </c>
      <c r="H157" s="5">
        <v>124</v>
      </c>
      <c r="I157" s="5">
        <v>152</v>
      </c>
      <c r="J157" s="7" t="s">
        <v>3</v>
      </c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6.5" customHeight="1">
      <c r="A158" s="8"/>
      <c r="B158" s="9" t="s">
        <v>30</v>
      </c>
      <c r="C158" s="11"/>
      <c r="D158" s="11"/>
      <c r="E158" s="11"/>
      <c r="F158" s="12"/>
      <c r="G158" s="11"/>
      <c r="H158" s="11"/>
      <c r="I158" s="5">
        <v>0</v>
      </c>
      <c r="J158" s="7" t="s">
        <v>3</v>
      </c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6.5" customHeight="1">
      <c r="A159" s="4" t="s">
        <v>18</v>
      </c>
      <c r="B159" s="9"/>
      <c r="C159" s="5"/>
      <c r="D159" s="5"/>
      <c r="E159" s="5"/>
      <c r="F159" s="15"/>
      <c r="G159" s="5"/>
      <c r="H159" s="5"/>
      <c r="I159" s="5"/>
      <c r="J159" s="7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6.5" customHeight="1">
      <c r="A160" s="8"/>
      <c r="B160" s="10" t="s">
        <v>28</v>
      </c>
      <c r="C160" s="11">
        <v>0</v>
      </c>
      <c r="D160" s="11">
        <v>0</v>
      </c>
      <c r="E160" s="11">
        <v>0</v>
      </c>
      <c r="F160" s="12">
        <f>SUM(F161:F163)</f>
        <v>1</v>
      </c>
      <c r="G160" s="12">
        <f>SUM(G161:G163)</f>
        <v>0</v>
      </c>
      <c r="H160" s="12">
        <f>SUM(H161:H163)</f>
        <v>2</v>
      </c>
      <c r="I160" s="12">
        <f>SUM(I161:I167)</f>
        <v>3</v>
      </c>
      <c r="J160" s="13" t="s">
        <v>3</v>
      </c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6.5" customHeight="1">
      <c r="A161" s="8"/>
      <c r="B161" s="9" t="s">
        <v>19</v>
      </c>
      <c r="C161" s="5">
        <v>0</v>
      </c>
      <c r="D161" s="5">
        <v>0</v>
      </c>
      <c r="E161" s="5">
        <v>0</v>
      </c>
      <c r="F161" s="14">
        <v>0</v>
      </c>
      <c r="G161" s="5">
        <v>0</v>
      </c>
      <c r="H161" s="5">
        <v>0</v>
      </c>
      <c r="I161" s="33"/>
      <c r="J161" s="7" t="s">
        <v>3</v>
      </c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6.5" customHeight="1">
      <c r="A162" s="8"/>
      <c r="B162" s="9" t="s">
        <v>20</v>
      </c>
      <c r="C162" s="5">
        <v>0</v>
      </c>
      <c r="D162" s="5">
        <v>0</v>
      </c>
      <c r="E162" s="5">
        <v>0</v>
      </c>
      <c r="F162" s="14">
        <f>'[1]TENAGA KEPERAWATAN'!G118</f>
        <v>1</v>
      </c>
      <c r="G162" s="5">
        <v>0</v>
      </c>
      <c r="H162" s="5">
        <v>2</v>
      </c>
      <c r="I162" s="33"/>
      <c r="J162" s="7" t="s">
        <v>3</v>
      </c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6.5" customHeight="1">
      <c r="A163" s="8"/>
      <c r="B163" s="9" t="s">
        <v>21</v>
      </c>
      <c r="C163" s="5">
        <v>0</v>
      </c>
      <c r="D163" s="5">
        <v>0</v>
      </c>
      <c r="E163" s="5">
        <v>0</v>
      </c>
      <c r="F163" s="14">
        <v>0</v>
      </c>
      <c r="G163" s="5">
        <v>0</v>
      </c>
      <c r="H163" s="5">
        <v>0</v>
      </c>
      <c r="I163" s="34"/>
      <c r="J163" s="7" t="s">
        <v>3</v>
      </c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6.5" customHeight="1">
      <c r="A164" s="8"/>
      <c r="B164" s="9" t="s">
        <v>22</v>
      </c>
      <c r="C164" s="5"/>
      <c r="D164" s="5"/>
      <c r="E164" s="5"/>
      <c r="F164" s="14"/>
      <c r="G164" s="5"/>
      <c r="H164" s="5"/>
      <c r="I164" s="34"/>
      <c r="J164" s="7" t="s">
        <v>3</v>
      </c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6.5" customHeight="1">
      <c r="A165" s="8"/>
      <c r="B165" s="9" t="s">
        <v>29</v>
      </c>
      <c r="C165" s="5"/>
      <c r="D165" s="5"/>
      <c r="E165" s="5"/>
      <c r="F165" s="14"/>
      <c r="G165" s="5"/>
      <c r="H165" s="5"/>
      <c r="I165" s="5">
        <v>2</v>
      </c>
      <c r="J165" s="7" t="s">
        <v>3</v>
      </c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s="38" customFormat="1" ht="16.5" customHeight="1">
      <c r="A166" s="8"/>
      <c r="B166" s="9" t="s">
        <v>23</v>
      </c>
      <c r="C166" s="5">
        <v>1</v>
      </c>
      <c r="D166" s="5">
        <v>1</v>
      </c>
      <c r="E166" s="5">
        <v>1</v>
      </c>
      <c r="F166" s="29">
        <f>'[1]TENAGA KEPERAWATAN'!G116</f>
        <v>1</v>
      </c>
      <c r="G166" s="27">
        <v>0</v>
      </c>
      <c r="H166" s="27">
        <v>1</v>
      </c>
      <c r="I166" s="27">
        <v>1</v>
      </c>
      <c r="J166" s="7" t="s">
        <v>3</v>
      </c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6.5" customHeight="1">
      <c r="A167" s="8"/>
      <c r="B167" s="9" t="s">
        <v>30</v>
      </c>
      <c r="C167" s="1"/>
      <c r="D167" s="1"/>
      <c r="E167" s="1"/>
      <c r="F167" s="21"/>
      <c r="G167" s="21"/>
      <c r="H167" s="21"/>
      <c r="I167" s="21">
        <v>0</v>
      </c>
      <c r="J167" s="7" t="s">
        <v>3</v>
      </c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6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6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6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6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6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6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6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6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6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6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6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6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6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6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6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6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6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6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6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6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6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6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6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6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6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6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6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6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6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6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6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6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6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6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6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6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6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6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6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6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6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6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6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6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6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6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6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6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6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6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6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6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6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6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6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6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6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6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6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6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6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6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6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6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6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6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6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6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6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6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6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6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6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6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6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6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6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6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6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6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6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6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6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6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6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6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6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6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6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6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6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6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6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6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6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6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6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6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6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6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6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6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6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6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6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6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6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6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6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6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6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6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6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6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6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6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6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6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6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6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6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6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6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6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6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6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6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6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6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6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6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6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6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6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6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6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6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6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6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6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6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6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6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6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6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6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6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6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6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6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6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6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6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6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6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6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6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6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6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6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6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6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6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6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6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6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6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6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6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6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6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6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6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6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6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6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6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6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6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6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6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6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6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6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6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6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6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6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6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6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6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6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6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6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6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6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6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6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6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6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6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6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6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6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6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6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6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6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6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6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6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6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6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6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6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6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6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6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6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6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6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6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6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6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6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6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6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6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6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6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6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6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6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6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6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6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6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6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6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6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6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6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6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6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6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6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6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6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6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6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6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6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6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6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6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6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6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6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6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6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6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6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6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6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6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6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6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6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6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6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6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6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6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6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6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6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6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6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6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6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6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6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6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6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6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6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6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6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6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6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6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6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6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6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6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6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6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6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6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6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6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6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6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6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6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6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6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6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6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6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6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6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6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6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6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6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6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6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6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6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6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6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6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6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6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6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6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6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6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6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6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6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6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6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6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6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6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6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6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6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6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6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6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6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6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6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6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6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6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6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6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6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6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6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6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6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6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6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6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6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6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6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6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6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6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6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6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6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6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6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6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6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6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6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6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6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6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6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6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6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6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6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6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6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6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6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6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6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6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6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6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6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6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6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6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6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6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6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6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6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6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6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6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6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6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6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6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6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6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6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6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6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6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6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6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6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6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6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6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6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6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6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6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6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6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6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6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6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6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6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6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6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6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6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6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6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6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6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6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6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6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6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6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6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6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6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6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6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6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6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6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6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6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6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6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6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6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6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6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6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6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6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6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6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6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6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6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6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6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6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6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6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6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6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6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6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6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6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6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6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6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6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6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6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6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6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6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6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6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6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6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6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6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6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6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6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6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6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6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6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6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6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6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6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6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6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6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6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6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6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6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6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6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6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6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6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6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6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6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6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6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6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6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6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6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6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6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6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6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6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6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6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6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6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6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6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6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6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6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6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6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6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6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6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6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6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6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6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6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6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6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6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6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6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6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6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6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6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6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6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6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6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6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6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6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6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6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6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6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6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6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6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6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6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6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6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6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6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6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6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6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6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6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6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6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6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6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6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6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6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6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6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6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6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6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6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6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6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6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6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6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6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6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6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6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6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6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6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6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6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6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6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6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6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6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6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6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6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6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6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6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6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6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6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6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6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6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6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6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6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6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6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6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6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6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6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6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6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6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6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6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6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6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6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6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6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6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6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6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6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6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6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6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6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6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6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6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6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6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6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6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6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6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6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6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6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6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6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6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6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6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6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6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6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6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6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6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6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6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6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6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6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6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6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6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6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6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6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6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6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6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6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6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6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6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6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6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6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6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6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6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6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6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6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6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6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6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6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6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6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6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6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6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6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6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6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6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6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6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6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6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6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6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6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6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6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6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6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6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6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6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6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6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6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6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6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6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6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6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6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6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6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6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6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6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6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6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6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6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6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6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6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6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6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6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6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6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6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6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6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6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6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6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6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6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6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6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6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6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6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6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6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6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6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6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6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6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6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6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6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6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6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6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6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6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6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6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6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6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6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6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6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6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6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6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6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6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6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6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6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6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6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6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6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6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6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6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6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6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6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6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6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6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6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6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6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6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6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6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6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6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6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6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6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6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6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6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6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6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6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6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6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6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6.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1:27" ht="16.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 spans="1:27" ht="16.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  <row r="1004" spans="1:27" ht="16.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</row>
    <row r="1005" spans="1:27" ht="16.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</row>
    <row r="1006" spans="1:27" ht="16.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</row>
    <row r="1007" spans="1:27" ht="16.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</row>
    <row r="1008" spans="1:27" ht="16.5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</row>
    <row r="1009" spans="1:27" ht="16.5" customHeight="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</row>
    <row r="1010" spans="1:27" ht="16.5" customHeight="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</row>
    <row r="1011" spans="1:27" ht="16.5" customHeight="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</row>
    <row r="1012" spans="1:27" ht="16.5" customHeight="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</row>
    <row r="1013" spans="1:27" ht="16.5" customHeight="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</row>
    <row r="1014" spans="1:27" ht="16.5" customHeight="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</row>
    <row r="1015" spans="1:27" ht="16.5" customHeight="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</row>
    <row r="1016" spans="1:27" ht="16.5" customHeight="1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</row>
    <row r="1017" spans="1:27" ht="16.5" customHeight="1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</row>
    <row r="1018" spans="1:27" ht="16.5" customHeight="1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</row>
    <row r="1019" spans="1:27" ht="16.5" customHeight="1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</row>
    <row r="1020" spans="1:27" ht="16.5" customHeight="1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</row>
    <row r="1021" spans="1:27" ht="16.5" customHeight="1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</row>
    <row r="1022" spans="1:27" ht="16.5" customHeight="1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</row>
    <row r="1023" spans="1:27" ht="16.5" customHeight="1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</row>
    <row r="1024" spans="1:27" ht="16.5" customHeight="1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</row>
    <row r="1025" spans="1:27" ht="16.5" customHeight="1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</row>
    <row r="1026" spans="1:27" ht="16.5" customHeight="1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</row>
    <row r="1027" spans="1:27" ht="16.5" customHeight="1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</row>
    <row r="1028" spans="1:27" ht="16.5" customHeight="1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</row>
    <row r="1029" spans="1:27" ht="16.5" customHeight="1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</row>
    <row r="1030" spans="1:27" ht="16.5" customHeight="1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</row>
    <row r="1031" spans="1:27" ht="16.5" customHeight="1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</row>
    <row r="1032" spans="1:27" ht="16.5" customHeight="1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</row>
    <row r="1033" spans="1:27" ht="16.5" customHeight="1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</row>
    <row r="1034" spans="1:27" ht="16.5" customHeight="1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</row>
    <row r="1035" spans="1:27" ht="16.5" customHeight="1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</row>
    <row r="1036" spans="1:27" ht="16.5" customHeight="1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</row>
    <row r="1037" spans="1:27" ht="16.5" customHeight="1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</row>
    <row r="1038" spans="1:27" ht="16.5" customHeight="1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</row>
    <row r="1039" spans="1:27" ht="16.5" customHeight="1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</row>
    <row r="1040" spans="1:27" ht="16.5" customHeight="1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</row>
    <row r="1041" spans="1:27" ht="16.5" customHeight="1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</row>
    <row r="1042" spans="1:27" ht="16.5" customHeight="1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</row>
    <row r="1043" spans="1:27" ht="16.5" customHeight="1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</row>
    <row r="1044" spans="1:27" ht="16.5" customHeight="1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</row>
    <row r="1045" spans="1:27" ht="16.5" customHeight="1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</row>
    <row r="1046" spans="1:27" ht="16.5" customHeight="1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</row>
    <row r="1047" spans="1:27" ht="16.5" customHeight="1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</row>
    <row r="1048" spans="1:27" ht="16.5" customHeight="1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</row>
    <row r="1049" spans="1:27" ht="16.5" customHeight="1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</row>
    <row r="1050" spans="1:27" ht="16.5" customHeight="1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</row>
    <row r="1051" spans="1:27" ht="16.5" customHeight="1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</row>
    <row r="1052" spans="1:27" ht="16.5" customHeight="1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</row>
    <row r="1053" spans="1:27" ht="16.5" customHeight="1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</row>
    <row r="1054" spans="1:27" ht="16.5" customHeight="1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</row>
    <row r="1055" spans="1:27" ht="16.5" customHeight="1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</row>
    <row r="1056" spans="1:27" ht="16.5" customHeight="1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</row>
    <row r="1057" spans="1:27" ht="16.5" customHeight="1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</row>
    <row r="1058" spans="1:27" ht="16.5" customHeight="1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</row>
    <row r="1059" spans="1:27" ht="16.5" customHeight="1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</row>
    <row r="1060" spans="1:27" ht="16.5" customHeight="1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</row>
    <row r="1061" spans="1:27" ht="16.5" customHeight="1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</row>
    <row r="1062" spans="1:27" ht="16.5" customHeight="1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</row>
  </sheetData>
  <mergeCells count="1">
    <mergeCell ref="A1:B1"/>
  </mergeCells>
  <printOptions horizontalCentered="1"/>
  <pageMargins left="0.39370078740157483" right="0.39370078740157483" top="0.39370078740157483" bottom="0.39370078740157483" header="0" footer="0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TENAGA KEFARMASIAN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mbr1251</dc:creator>
  <cp:lastModifiedBy>rynryani</cp:lastModifiedBy>
  <dcterms:created xsi:type="dcterms:W3CDTF">2023-10-05T07:23:00Z</dcterms:created>
  <dcterms:modified xsi:type="dcterms:W3CDTF">2025-06-02T01:21:55Z</dcterms:modified>
</cp:coreProperties>
</file>