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GIATAN STATISTIK TAHUN 2025\DATA SEKTORAL OPEN DATA\PERTANIAN\DATA PERTANIAN\DATA PERTANIAN\"/>
    </mc:Choice>
  </mc:AlternateContent>
  <xr:revisionPtr revIDLastSave="0" documentId="13_ncr:1_{171C443B-4E1F-49CB-9980-2ECE3AA0EAFB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Jumlah Prod Tanaman Panga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1" l="1"/>
  <c r="I8" i="1"/>
  <c r="I4" i="1"/>
  <c r="I20" i="1"/>
  <c r="H4" i="1"/>
</calcChain>
</file>

<file path=xl/sharedStrings.xml><?xml version="1.0" encoding="utf-8"?>
<sst xmlns="http://schemas.openxmlformats.org/spreadsheetml/2006/main" count="30" uniqueCount="30">
  <si>
    <t xml:space="preserve">JUMLAH PRODUKSI TANAMAN PANGAN </t>
  </si>
  <si>
    <t>1. Jumlah Produksi Padi (Ton)</t>
  </si>
  <si>
    <t>1.1. Kecamatan Kartoharjo (Ton)</t>
  </si>
  <si>
    <t>1.2. Kecamatan Manguharjo (Ton)</t>
  </si>
  <si>
    <t>1.3. Kecamatan Taman (Ton)</t>
  </si>
  <si>
    <t>2. Jumlah Produksi Jagung (Ton)</t>
  </si>
  <si>
    <t>2.1. Kecamatan Kartoharjo (Ton)</t>
  </si>
  <si>
    <t>2.2. Kecamatan Manguharjo (Ton)</t>
  </si>
  <si>
    <t>2.3. Kecamatan Taman (Ton)</t>
  </si>
  <si>
    <t>3. Jumlah Produksi Kedelai (Ton)</t>
  </si>
  <si>
    <t>3.1. Kecamatan Kartoharjo (Ton)</t>
  </si>
  <si>
    <t>3.2. Kecamatan Manguharjo (Ton)</t>
  </si>
  <si>
    <t>3.3. Kecamatan Taman (Ton)</t>
  </si>
  <si>
    <t>4. Jumlah Produksi Kacang Hijau (Ton)</t>
  </si>
  <si>
    <t>4.1. Kecamatan Kartoharjo (Ton)</t>
  </si>
  <si>
    <t>4.2. Kecamatan Manguharjo (Ton)</t>
  </si>
  <si>
    <t>4.3. Kecamatan Taman (Ton)</t>
  </si>
  <si>
    <t>5. Jumlah Produksi Ubi (Ton)</t>
  </si>
  <si>
    <t>5.1. Kecamatan Kartoharjo (Ton)</t>
  </si>
  <si>
    <t>5.2. Kecamatan Manguharjo (Ton)</t>
  </si>
  <si>
    <t>5.3. Kecamatan Taman (Ton)</t>
  </si>
  <si>
    <t>Jumlah Produksi Tanaman Pangan</t>
  </si>
  <si>
    <t>Tahun 2017</t>
  </si>
  <si>
    <t>Tahun 2018</t>
  </si>
  <si>
    <t>Tahun 2019</t>
  </si>
  <si>
    <t>Tahun 2020</t>
  </si>
  <si>
    <t>Tahun 2021</t>
  </si>
  <si>
    <t>Tahun 2022</t>
  </si>
  <si>
    <t>Tahun 2023</t>
  </si>
  <si>
    <t>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</si>
</sst>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333333"/>
      <name val="Tahoma"/>
    </font>
    <font>
      <sz val="10"/>
      <color rgb="FF333333"/>
      <name val="Tahoma"/>
    </font>
    <font>
      <b/>
      <sz val="10"/>
      <color theme="1"/>
      <name val="Tahoma"/>
    </font>
    <font>
      <sz val="10"/>
      <color theme="1"/>
      <name val="Tahoma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4">
    <xf numFmtId="0" fontId="0" fillId="0" borderId="0" xfId="0"/>
    <xf numFmtId="0" fontId="16" fillId="0" borderId="1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right" vertical="center" wrapText="1"/>
    </xf>
    <xf numFmtId="0" fontId="0" fillId="0" borderId="10" xfId="0" applyBorder="1" applyAlignment="1">
      <alignment wrapText="1"/>
    </xf>
    <xf numFmtId="3" fontId="0" fillId="0" borderId="10" xfId="0" applyNumberFormat="1" applyBorder="1" applyAlignment="1">
      <alignment horizontal="right" wrapText="1"/>
    </xf>
    <xf numFmtId="0" fontId="0" fillId="0" borderId="10" xfId="0" applyBorder="1" applyAlignment="1">
      <alignment horizontal="right" wrapText="1"/>
    </xf>
    <xf numFmtId="0" fontId="16" fillId="0" borderId="10" xfId="0" applyFont="1" applyBorder="1" applyAlignment="1">
      <alignment wrapText="1"/>
    </xf>
    <xf numFmtId="3" fontId="16" fillId="0" borderId="10" xfId="0" applyNumberFormat="1" applyFont="1" applyBorder="1" applyAlignment="1">
      <alignment horizontal="right" wrapText="1"/>
    </xf>
    <xf numFmtId="0" fontId="16" fillId="0" borderId="0" xfId="0" applyFont="1"/>
    <xf numFmtId="0" fontId="16" fillId="0" borderId="10" xfId="0" applyFont="1" applyBorder="1" applyAlignment="1">
      <alignment horizontal="right" wrapText="1"/>
    </xf>
    <xf numFmtId="3" fontId="20" fillId="0" borderId="10" xfId="0" applyNumberFormat="1" applyFont="1" applyBorder="1" applyAlignment="1">
      <alignment horizontal="right" vertical="center" wrapText="1"/>
    </xf>
    <xf numFmtId="3" fontId="21" fillId="0" borderId="10" xfId="0" applyNumberFormat="1" applyFont="1" applyBorder="1" applyAlignment="1">
      <alignment horizontal="right" vertical="center" wrapText="1"/>
    </xf>
    <xf numFmtId="3" fontId="18" fillId="0" borderId="10" xfId="0" applyNumberFormat="1" applyFont="1" applyBorder="1" applyAlignment="1">
      <alignment horizontal="right" vertical="center" wrapText="1"/>
    </xf>
    <xf numFmtId="3" fontId="19" fillId="0" borderId="10" xfId="0" applyNumberFormat="1" applyFont="1" applyBorder="1" applyAlignment="1">
      <alignment horizontal="right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"/>
  <sheetViews>
    <sheetView showGridLines="0" tabSelected="1" workbookViewId="0">
      <selection activeCell="I24" sqref="I24"/>
    </sheetView>
  </sheetViews>
  <sheetFormatPr defaultRowHeight="14.5" x14ac:dyDescent="0.35"/>
  <cols>
    <col min="1" max="1" width="36.54296875" bestFit="1" customWidth="1"/>
    <col min="2" max="9" width="10.54296875" bestFit="1" customWidth="1"/>
  </cols>
  <sheetData>
    <row r="1" spans="1:14" x14ac:dyDescent="0.35">
      <c r="A1" t="s">
        <v>21</v>
      </c>
    </row>
    <row r="3" spans="1:14" x14ac:dyDescent="0.35">
      <c r="A3" s="1" t="s">
        <v>0</v>
      </c>
      <c r="B3" s="2" t="s">
        <v>22</v>
      </c>
      <c r="C3" s="2" t="s">
        <v>23</v>
      </c>
      <c r="D3" s="2" t="s">
        <v>24</v>
      </c>
      <c r="E3" s="2" t="s">
        <v>25</v>
      </c>
      <c r="F3" s="2" t="s">
        <v>26</v>
      </c>
      <c r="G3" s="2" t="s">
        <v>27</v>
      </c>
      <c r="H3" s="2" t="s">
        <v>28</v>
      </c>
      <c r="I3" s="2" t="s">
        <v>29</v>
      </c>
    </row>
    <row r="4" spans="1:14" s="8" customFormat="1" x14ac:dyDescent="0.35">
      <c r="A4" s="6" t="s">
        <v>1</v>
      </c>
      <c r="B4" s="7">
        <v>17865</v>
      </c>
      <c r="C4" s="7">
        <v>18413</v>
      </c>
      <c r="D4" s="7">
        <v>18297</v>
      </c>
      <c r="E4" s="7">
        <v>17234</v>
      </c>
      <c r="F4" s="7">
        <v>17776</v>
      </c>
      <c r="G4" s="7">
        <v>15319</v>
      </c>
      <c r="H4" s="7">
        <f>SUM(H5:H7)</f>
        <v>16771</v>
      </c>
      <c r="I4" s="10">
        <f>SUM(I5:I7)</f>
        <v>15757</v>
      </c>
    </row>
    <row r="5" spans="1:14" x14ac:dyDescent="0.35">
      <c r="A5" s="3" t="s">
        <v>2</v>
      </c>
      <c r="B5" s="4">
        <v>5708</v>
      </c>
      <c r="C5" s="4">
        <v>6058</v>
      </c>
      <c r="D5" s="4">
        <v>5890</v>
      </c>
      <c r="E5" s="4">
        <v>7165</v>
      </c>
      <c r="F5" s="4">
        <v>7235</v>
      </c>
      <c r="G5" s="4">
        <v>5917</v>
      </c>
      <c r="H5" s="4">
        <v>7495</v>
      </c>
      <c r="I5" s="11">
        <v>5865</v>
      </c>
    </row>
    <row r="6" spans="1:14" x14ac:dyDescent="0.35">
      <c r="A6" s="3" t="s">
        <v>3</v>
      </c>
      <c r="B6" s="4">
        <v>7650</v>
      </c>
      <c r="C6" s="4">
        <v>7637</v>
      </c>
      <c r="D6" s="4">
        <v>7778</v>
      </c>
      <c r="E6" s="4">
        <v>5805</v>
      </c>
      <c r="F6" s="4">
        <v>6050</v>
      </c>
      <c r="G6" s="4">
        <v>5429</v>
      </c>
      <c r="H6" s="4">
        <v>5915</v>
      </c>
      <c r="I6" s="11">
        <v>6495</v>
      </c>
    </row>
    <row r="7" spans="1:14" x14ac:dyDescent="0.35">
      <c r="A7" s="3" t="s">
        <v>4</v>
      </c>
      <c r="B7" s="4">
        <v>4507</v>
      </c>
      <c r="C7" s="4">
        <v>4718</v>
      </c>
      <c r="D7" s="4">
        <v>4629</v>
      </c>
      <c r="E7" s="4">
        <v>4264</v>
      </c>
      <c r="F7" s="4">
        <v>4491</v>
      </c>
      <c r="G7" s="4">
        <v>3973</v>
      </c>
      <c r="H7" s="4">
        <v>3361</v>
      </c>
      <c r="I7" s="11">
        <v>3397</v>
      </c>
    </row>
    <row r="8" spans="1:14" s="8" customFormat="1" x14ac:dyDescent="0.35">
      <c r="A8" s="6" t="s">
        <v>5</v>
      </c>
      <c r="B8" s="9">
        <v>0</v>
      </c>
      <c r="C8" s="9">
        <v>70</v>
      </c>
      <c r="D8" s="9">
        <v>111</v>
      </c>
      <c r="E8" s="9">
        <v>21</v>
      </c>
      <c r="F8" s="9">
        <v>48</v>
      </c>
      <c r="G8" s="9">
        <v>20</v>
      </c>
      <c r="H8" s="9">
        <v>24</v>
      </c>
      <c r="I8" s="10">
        <f>I10+I11</f>
        <v>15</v>
      </c>
    </row>
    <row r="9" spans="1:14" x14ac:dyDescent="0.35">
      <c r="A9" s="3" t="s">
        <v>6</v>
      </c>
      <c r="B9" s="5">
        <v>0</v>
      </c>
      <c r="C9" s="5">
        <v>0</v>
      </c>
      <c r="D9" s="5">
        <v>0</v>
      </c>
      <c r="E9" s="5">
        <v>7</v>
      </c>
      <c r="F9" s="5">
        <v>18</v>
      </c>
      <c r="G9" s="5">
        <v>7</v>
      </c>
      <c r="H9" s="5">
        <v>9</v>
      </c>
      <c r="I9" s="11">
        <v>10</v>
      </c>
    </row>
    <row r="10" spans="1:14" x14ac:dyDescent="0.35">
      <c r="A10" s="3" t="s">
        <v>7</v>
      </c>
      <c r="B10" s="5">
        <v>0</v>
      </c>
      <c r="C10" s="5">
        <v>70</v>
      </c>
      <c r="D10" s="5">
        <v>49</v>
      </c>
      <c r="E10" s="5">
        <v>7</v>
      </c>
      <c r="F10" s="5">
        <v>6</v>
      </c>
      <c r="G10" s="5">
        <v>0</v>
      </c>
      <c r="H10" s="5">
        <v>0</v>
      </c>
      <c r="I10" s="11">
        <v>0</v>
      </c>
    </row>
    <row r="11" spans="1:14" x14ac:dyDescent="0.35">
      <c r="A11" s="3" t="s">
        <v>8</v>
      </c>
      <c r="B11" s="5">
        <v>0</v>
      </c>
      <c r="C11" s="5">
        <v>0</v>
      </c>
      <c r="D11" s="5">
        <v>62</v>
      </c>
      <c r="E11" s="5">
        <v>7</v>
      </c>
      <c r="F11" s="5">
        <v>24</v>
      </c>
      <c r="G11" s="5">
        <v>13</v>
      </c>
      <c r="H11" s="5">
        <v>15</v>
      </c>
      <c r="I11" s="11">
        <v>15</v>
      </c>
    </row>
    <row r="12" spans="1:14" s="8" customFormat="1" x14ac:dyDescent="0.35">
      <c r="A12" s="6" t="s">
        <v>9</v>
      </c>
      <c r="B12" s="9">
        <v>227</v>
      </c>
      <c r="C12" s="9">
        <v>47</v>
      </c>
      <c r="D12" s="9">
        <v>67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</row>
    <row r="13" spans="1:14" x14ac:dyDescent="0.35">
      <c r="A13" s="3" t="s">
        <v>10</v>
      </c>
      <c r="B13" s="5">
        <v>159</v>
      </c>
      <c r="C13" s="5">
        <v>47</v>
      </c>
      <c r="D13" s="5">
        <v>41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</row>
    <row r="14" spans="1:14" x14ac:dyDescent="0.35">
      <c r="A14" s="3" t="s">
        <v>11</v>
      </c>
      <c r="B14" s="5">
        <v>68</v>
      </c>
      <c r="C14" s="5">
        <v>0</v>
      </c>
      <c r="D14" s="5">
        <v>26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</row>
    <row r="15" spans="1:14" x14ac:dyDescent="0.35">
      <c r="A15" s="3" t="s">
        <v>12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</row>
    <row r="16" spans="1:14" s="8" customFormat="1" x14ac:dyDescent="0.35">
      <c r="A16" s="6" t="s">
        <v>13</v>
      </c>
      <c r="B16" s="9">
        <v>7</v>
      </c>
      <c r="C16" s="9">
        <v>82</v>
      </c>
      <c r="D16" s="9">
        <v>96</v>
      </c>
      <c r="E16" s="9">
        <v>117</v>
      </c>
      <c r="F16" s="9">
        <v>112</v>
      </c>
      <c r="G16" s="9">
        <v>163</v>
      </c>
      <c r="H16" s="9">
        <v>129</v>
      </c>
      <c r="I16" s="12">
        <f>I17+I18</f>
        <v>137</v>
      </c>
      <c r="N16"/>
    </row>
    <row r="17" spans="1:9" x14ac:dyDescent="0.35">
      <c r="A17" s="3" t="s">
        <v>14</v>
      </c>
      <c r="B17" s="5">
        <v>5</v>
      </c>
      <c r="C17" s="5">
        <v>9</v>
      </c>
      <c r="D17" s="5">
        <v>22</v>
      </c>
      <c r="E17" s="5">
        <v>53</v>
      </c>
      <c r="F17" s="5">
        <v>91</v>
      </c>
      <c r="G17" s="5">
        <v>133</v>
      </c>
      <c r="H17" s="5">
        <v>97</v>
      </c>
      <c r="I17" s="13">
        <v>98</v>
      </c>
    </row>
    <row r="18" spans="1:9" x14ac:dyDescent="0.35">
      <c r="A18" s="3" t="s">
        <v>15</v>
      </c>
      <c r="B18" s="5">
        <v>2</v>
      </c>
      <c r="C18" s="5">
        <v>72</v>
      </c>
      <c r="D18" s="5">
        <v>73</v>
      </c>
      <c r="E18" s="5">
        <v>123</v>
      </c>
      <c r="F18" s="5">
        <v>21</v>
      </c>
      <c r="G18" s="5">
        <v>30</v>
      </c>
      <c r="H18" s="5">
        <v>32</v>
      </c>
      <c r="I18" s="13">
        <v>39</v>
      </c>
    </row>
    <row r="19" spans="1:9" x14ac:dyDescent="0.35">
      <c r="A19" s="3" t="s">
        <v>16</v>
      </c>
      <c r="B19" s="5">
        <v>0</v>
      </c>
      <c r="C19" s="5">
        <v>0</v>
      </c>
      <c r="D19" s="5">
        <v>1</v>
      </c>
      <c r="E19" s="5">
        <v>0</v>
      </c>
      <c r="F19" s="5">
        <v>0</v>
      </c>
      <c r="G19" s="5">
        <v>0</v>
      </c>
      <c r="H19" s="5">
        <v>0</v>
      </c>
      <c r="I19" s="13">
        <v>0</v>
      </c>
    </row>
    <row r="20" spans="1:9" s="8" customFormat="1" x14ac:dyDescent="0.35">
      <c r="A20" s="6" t="s">
        <v>17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f>SUM(I21:I23)</f>
        <v>0</v>
      </c>
    </row>
    <row r="21" spans="1:9" x14ac:dyDescent="0.35">
      <c r="A21" s="3" t="s">
        <v>18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</row>
    <row r="22" spans="1:9" x14ac:dyDescent="0.35">
      <c r="A22" s="3" t="s">
        <v>19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</row>
    <row r="23" spans="1:9" x14ac:dyDescent="0.35">
      <c r="A23" s="3" t="s">
        <v>20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Jumlah Prod Tanaman Pangan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Export Data</dc:title>
  <dc:creator>ASUS</dc:creator>
  <cp:lastModifiedBy>DODI</cp:lastModifiedBy>
  <dcterms:created xsi:type="dcterms:W3CDTF">2023-10-06T04:13:57Z</dcterms:created>
  <dcterms:modified xsi:type="dcterms:W3CDTF">2025-06-08T08:01:56Z</dcterms:modified>
</cp:coreProperties>
</file>