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Sektoral Dinas Perdagangan\DAFTAR DATA DISDAG\"/>
    </mc:Choice>
  </mc:AlternateContent>
  <xr:revisionPtr revIDLastSave="0" documentId="13_ncr:1_{44A4825E-3453-4F1D-9BC6-5610D6FD36A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Sheet1!$N$7</definedName>
  </definedNames>
  <calcPr calcId="191029"/>
</workbook>
</file>

<file path=xl/calcChain.xml><?xml version="1.0" encoding="utf-8"?>
<calcChain xmlns="http://schemas.openxmlformats.org/spreadsheetml/2006/main">
  <c r="K39" i="1" l="1"/>
  <c r="K38" i="1"/>
  <c r="J38" i="1"/>
  <c r="I38" i="1"/>
  <c r="J39" i="1"/>
  <c r="D39" i="1" l="1"/>
  <c r="E39" i="1"/>
  <c r="G39" i="1"/>
  <c r="H39" i="1"/>
  <c r="I39" i="1" l="1"/>
</calcChain>
</file>

<file path=xl/sharedStrings.xml><?xml version="1.0" encoding="utf-8"?>
<sst xmlns="http://schemas.openxmlformats.org/spreadsheetml/2006/main" count="107" uniqueCount="28">
  <si>
    <t xml:space="preserve">DINAS PERDAGANGAN </t>
  </si>
  <si>
    <t xml:space="preserve">Tabel 1 Pemilik UTTP dan Jumlah Alat UTTP menurut jenisnya </t>
  </si>
  <si>
    <t xml:space="preserve">Elemen Data </t>
  </si>
  <si>
    <t xml:space="preserve">Satuan </t>
  </si>
  <si>
    <t xml:space="preserve">Kecamatan Taman </t>
  </si>
  <si>
    <t xml:space="preserve">Wajib Tera / pemilik UTTP </t>
  </si>
  <si>
    <t xml:space="preserve">Ukur Panjang </t>
  </si>
  <si>
    <t>Takaran</t>
  </si>
  <si>
    <t xml:space="preserve">Anak Timbangan Biasa </t>
  </si>
  <si>
    <t xml:space="preserve">Anak Timbangan Halus  </t>
  </si>
  <si>
    <t xml:space="preserve">Timbangan meja </t>
  </si>
  <si>
    <t xml:space="preserve">Timbangan Sentisimal </t>
  </si>
  <si>
    <t xml:space="preserve">Dacin Logam </t>
  </si>
  <si>
    <t xml:space="preserve">Neraca </t>
  </si>
  <si>
    <t xml:space="preserve">Lain-lain </t>
  </si>
  <si>
    <t xml:space="preserve">Kecamatan Manguharjo </t>
  </si>
  <si>
    <t xml:space="preserve">  - </t>
  </si>
  <si>
    <t xml:space="preserve">  -</t>
  </si>
  <si>
    <t xml:space="preserve"> -</t>
  </si>
  <si>
    <t xml:space="preserve">orang </t>
  </si>
  <si>
    <t xml:space="preserve">buah </t>
  </si>
  <si>
    <t xml:space="preserve">unit </t>
  </si>
  <si>
    <t xml:space="preserve">   -  </t>
  </si>
  <si>
    <t xml:space="preserve">Kecamatan Kartoharjo </t>
  </si>
  <si>
    <t>1.085</t>
  </si>
  <si>
    <t>Jumlah UTTP</t>
  </si>
  <si>
    <t>Jumlah WTU (Wajib Tera Ulang)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</si>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</sst>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right"/>
    </xf>
    <xf numFmtId="3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49" fontId="0" fillId="0" borderId="1" xfId="0" applyNumberFormat="1" applyBorder="1" applyAlignment="1">
      <alignment horizontal="right"/>
    </xf>
    <xf numFmtId="0" fontId="0" fillId="0" borderId="1" xfId="0" quotePrefix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0" fillId="0" borderId="1" xfId="0" applyBorder="1" applyAlignment="1">
      <alignment horizontal="right" vertical="center"/>
    </xf>
    <xf numFmtId="41" fontId="0" fillId="0" borderId="1" xfId="1" applyFont="1" applyBorder="1" applyAlignment="1">
      <alignment horizontal="right"/>
    </xf>
    <xf numFmtId="4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topLeftCell="A4" zoomScale="54" zoomScaleNormal="54" workbookViewId="0">
      <selection activeCell="P26" sqref="P26"/>
    </sheetView>
  </sheetViews>
  <sheetFormatPr defaultRowHeight="14.5" x14ac:dyDescent="0.35"/>
  <cols>
    <col min="3" max="3" width="10.54296875" customWidth="1"/>
  </cols>
  <sheetData>
    <row r="1" spans="1:12" x14ac:dyDescent="0.35">
      <c r="A1" t="s">
        <v>0</v>
      </c>
    </row>
    <row r="3" spans="1:12" x14ac:dyDescent="0.35">
      <c r="A3" t="s">
        <v>1</v>
      </c>
    </row>
    <row r="4" spans="1:12" x14ac:dyDescent="0.35">
      <c r="A4" s="26" t="s">
        <v>2</v>
      </c>
      <c r="B4" s="26"/>
      <c r="C4" s="26"/>
      <c r="D4" s="1">
        <v>2017</v>
      </c>
      <c r="E4" s="1">
        <v>2018</v>
      </c>
      <c r="F4" s="1">
        <v>2019</v>
      </c>
      <c r="G4" s="1">
        <v>2020</v>
      </c>
      <c r="H4" s="1">
        <v>2021</v>
      </c>
      <c r="I4" s="1">
        <v>2022</v>
      </c>
      <c r="J4" s="1">
        <v>2023</v>
      </c>
      <c r="K4" s="1">
        <v>2024</v>
      </c>
      <c r="L4" s="1" t="s">
        <v>3</v>
      </c>
    </row>
    <row r="5" spans="1:12" x14ac:dyDescent="0.35">
      <c r="A5" s="25" t="s">
        <v>4</v>
      </c>
      <c r="B5" s="25"/>
      <c r="C5" s="25"/>
      <c r="D5" s="2"/>
      <c r="E5" s="2"/>
      <c r="F5" s="2"/>
      <c r="G5" s="2"/>
      <c r="H5" s="2"/>
      <c r="I5" s="2"/>
      <c r="J5" s="2"/>
      <c r="K5" s="2"/>
      <c r="L5" s="2"/>
    </row>
    <row r="6" spans="1:12" x14ac:dyDescent="0.35">
      <c r="A6" s="2" t="s">
        <v>5</v>
      </c>
      <c r="B6" s="2"/>
      <c r="C6" s="2"/>
      <c r="D6" s="2">
        <v>90</v>
      </c>
      <c r="E6" s="2">
        <v>102</v>
      </c>
      <c r="F6" s="3" t="s">
        <v>18</v>
      </c>
      <c r="G6" s="2">
        <v>584</v>
      </c>
      <c r="H6" s="3">
        <v>738</v>
      </c>
      <c r="I6" s="17">
        <v>694</v>
      </c>
      <c r="J6" s="17">
        <v>633</v>
      </c>
      <c r="K6" s="17">
        <v>639</v>
      </c>
      <c r="L6" s="4" t="s">
        <v>19</v>
      </c>
    </row>
    <row r="7" spans="1:12" x14ac:dyDescent="0.35">
      <c r="A7" s="7" t="s">
        <v>6</v>
      </c>
      <c r="B7" s="9"/>
      <c r="C7" s="8"/>
      <c r="D7" s="2">
        <v>6</v>
      </c>
      <c r="E7" s="2">
        <v>6</v>
      </c>
      <c r="F7" s="3" t="s">
        <v>16</v>
      </c>
      <c r="G7" s="3">
        <v>1</v>
      </c>
      <c r="H7" s="3" t="s">
        <v>18</v>
      </c>
      <c r="I7" s="3">
        <v>1</v>
      </c>
      <c r="J7" s="3" t="s">
        <v>27</v>
      </c>
      <c r="K7" s="3">
        <v>0</v>
      </c>
      <c r="L7" s="4" t="s">
        <v>20</v>
      </c>
    </row>
    <row r="8" spans="1:12" x14ac:dyDescent="0.35">
      <c r="A8" s="7" t="s">
        <v>7</v>
      </c>
      <c r="B8" s="9"/>
      <c r="C8" s="8"/>
      <c r="D8" s="3" t="s">
        <v>16</v>
      </c>
      <c r="E8" s="3" t="s">
        <v>22</v>
      </c>
      <c r="F8" s="3" t="s">
        <v>17</v>
      </c>
      <c r="G8" s="3" t="s">
        <v>17</v>
      </c>
      <c r="H8" s="5" t="s">
        <v>17</v>
      </c>
      <c r="I8" s="5" t="s">
        <v>27</v>
      </c>
      <c r="J8" s="5" t="s">
        <v>27</v>
      </c>
      <c r="K8" s="5">
        <v>0</v>
      </c>
      <c r="L8" s="4" t="s">
        <v>20</v>
      </c>
    </row>
    <row r="9" spans="1:12" x14ac:dyDescent="0.35">
      <c r="A9" s="7" t="s">
        <v>8</v>
      </c>
      <c r="B9" s="9"/>
      <c r="C9" s="8"/>
      <c r="D9" s="2">
        <v>629</v>
      </c>
      <c r="E9" s="6">
        <v>1060</v>
      </c>
      <c r="F9" s="6">
        <v>1081</v>
      </c>
      <c r="G9" s="2">
        <v>1.911</v>
      </c>
      <c r="H9" s="14">
        <v>3.4180000000000001</v>
      </c>
      <c r="I9" s="5">
        <v>3289</v>
      </c>
      <c r="J9" s="5">
        <v>3230</v>
      </c>
      <c r="K9" s="5">
        <v>2841</v>
      </c>
      <c r="L9" s="4" t="s">
        <v>21</v>
      </c>
    </row>
    <row r="10" spans="1:12" x14ac:dyDescent="0.35">
      <c r="A10" s="7" t="s">
        <v>9</v>
      </c>
      <c r="B10" s="9"/>
      <c r="C10" s="8"/>
      <c r="D10" s="2">
        <v>279</v>
      </c>
      <c r="E10" s="2">
        <v>319</v>
      </c>
      <c r="F10" s="2">
        <v>712</v>
      </c>
      <c r="G10" s="3">
        <v>554</v>
      </c>
      <c r="H10" s="3">
        <v>721</v>
      </c>
      <c r="I10" s="3">
        <v>615</v>
      </c>
      <c r="J10" s="3">
        <v>562</v>
      </c>
      <c r="K10" s="3">
        <v>391</v>
      </c>
      <c r="L10" s="4" t="s">
        <v>21</v>
      </c>
    </row>
    <row r="11" spans="1:12" x14ac:dyDescent="0.35">
      <c r="A11" s="2" t="s">
        <v>10</v>
      </c>
      <c r="B11" s="7"/>
      <c r="C11" s="8"/>
      <c r="D11" s="2">
        <v>92</v>
      </c>
      <c r="E11" s="2">
        <v>175</v>
      </c>
      <c r="F11" s="2">
        <v>275</v>
      </c>
      <c r="G11" s="2">
        <v>351</v>
      </c>
      <c r="H11" s="3">
        <v>556</v>
      </c>
      <c r="I11" s="3">
        <v>563</v>
      </c>
      <c r="J11" s="3">
        <v>511</v>
      </c>
      <c r="K11" s="3">
        <v>531</v>
      </c>
      <c r="L11" s="4" t="s">
        <v>21</v>
      </c>
    </row>
    <row r="12" spans="1:12" x14ac:dyDescent="0.35">
      <c r="A12" s="7" t="s">
        <v>11</v>
      </c>
      <c r="B12" s="9"/>
      <c r="C12" s="8"/>
      <c r="D12" s="2">
        <v>19</v>
      </c>
      <c r="E12" s="2">
        <v>37</v>
      </c>
      <c r="F12" s="2">
        <v>60</v>
      </c>
      <c r="G12" s="2">
        <v>99</v>
      </c>
      <c r="H12" s="3">
        <v>128</v>
      </c>
      <c r="I12" s="3">
        <v>92</v>
      </c>
      <c r="J12" s="3">
        <v>101</v>
      </c>
      <c r="K12" s="3">
        <v>39</v>
      </c>
      <c r="L12" s="4" t="s">
        <v>21</v>
      </c>
    </row>
    <row r="13" spans="1:12" x14ac:dyDescent="0.35">
      <c r="A13" s="7" t="s">
        <v>12</v>
      </c>
      <c r="B13" s="9"/>
      <c r="C13" s="8"/>
      <c r="D13" s="2">
        <v>2</v>
      </c>
      <c r="E13" s="2">
        <v>5</v>
      </c>
      <c r="F13" s="2">
        <v>7</v>
      </c>
      <c r="G13" s="2">
        <v>4</v>
      </c>
      <c r="H13" s="3">
        <v>2</v>
      </c>
      <c r="I13" s="3">
        <v>2</v>
      </c>
      <c r="J13" s="3">
        <v>1</v>
      </c>
      <c r="K13" s="3">
        <v>1</v>
      </c>
      <c r="L13" s="4" t="s">
        <v>21</v>
      </c>
    </row>
    <row r="14" spans="1:12" x14ac:dyDescent="0.35">
      <c r="A14" s="7" t="s">
        <v>13</v>
      </c>
      <c r="B14" s="9"/>
      <c r="C14" s="8"/>
      <c r="D14" s="2">
        <v>25</v>
      </c>
      <c r="E14" s="2">
        <v>29</v>
      </c>
      <c r="F14" s="2">
        <v>29</v>
      </c>
      <c r="G14" s="2">
        <v>56</v>
      </c>
      <c r="H14" s="3">
        <v>72</v>
      </c>
      <c r="I14" s="3">
        <v>52</v>
      </c>
      <c r="J14" s="3">
        <v>79</v>
      </c>
      <c r="K14" s="3">
        <v>30</v>
      </c>
      <c r="L14" s="4" t="s">
        <v>21</v>
      </c>
    </row>
    <row r="15" spans="1:12" x14ac:dyDescent="0.35">
      <c r="A15" s="7" t="s">
        <v>14</v>
      </c>
      <c r="B15" s="9"/>
      <c r="C15" s="8"/>
      <c r="D15" s="2">
        <v>42</v>
      </c>
      <c r="E15" s="2">
        <v>57</v>
      </c>
      <c r="F15" s="2">
        <v>172</v>
      </c>
      <c r="G15" s="2">
        <v>185</v>
      </c>
      <c r="H15" s="3">
        <v>100</v>
      </c>
      <c r="I15" s="3">
        <v>132</v>
      </c>
      <c r="J15" s="3">
        <v>153</v>
      </c>
      <c r="K15" s="3">
        <v>194</v>
      </c>
      <c r="L15" s="4" t="s">
        <v>21</v>
      </c>
    </row>
    <row r="16" spans="1:12" x14ac:dyDescent="0.35">
      <c r="A16" s="25" t="s">
        <v>15</v>
      </c>
      <c r="B16" s="25"/>
      <c r="C16" s="25"/>
      <c r="D16" s="2"/>
      <c r="E16" s="2"/>
      <c r="F16" s="2"/>
      <c r="G16" s="2"/>
      <c r="H16" s="3"/>
      <c r="I16" s="3"/>
      <c r="J16" s="3"/>
      <c r="K16" s="3"/>
      <c r="L16" s="4"/>
    </row>
    <row r="17" spans="1:12" x14ac:dyDescent="0.35">
      <c r="A17" s="10" t="s">
        <v>5</v>
      </c>
      <c r="B17" s="10"/>
      <c r="C17" s="10"/>
      <c r="D17" s="2">
        <v>70</v>
      </c>
      <c r="E17" s="2">
        <v>99</v>
      </c>
      <c r="F17" s="3" t="s">
        <v>17</v>
      </c>
      <c r="G17" s="2">
        <v>289</v>
      </c>
      <c r="H17" s="3">
        <v>211</v>
      </c>
      <c r="I17" s="3">
        <v>221</v>
      </c>
      <c r="J17" s="3">
        <v>215</v>
      </c>
      <c r="K17" s="3">
        <v>273</v>
      </c>
      <c r="L17" s="4" t="s">
        <v>19</v>
      </c>
    </row>
    <row r="18" spans="1:12" x14ac:dyDescent="0.35">
      <c r="A18" s="10" t="s">
        <v>6</v>
      </c>
      <c r="B18" s="11"/>
      <c r="C18" s="13"/>
      <c r="D18" s="3" t="s">
        <v>17</v>
      </c>
      <c r="E18" s="3" t="s">
        <v>17</v>
      </c>
      <c r="F18" s="3" t="s">
        <v>18</v>
      </c>
      <c r="G18" s="3">
        <v>1</v>
      </c>
      <c r="H18" s="3">
        <v>1</v>
      </c>
      <c r="I18" s="3">
        <v>2</v>
      </c>
      <c r="J18" s="3">
        <v>1</v>
      </c>
      <c r="K18" s="3">
        <v>2</v>
      </c>
      <c r="L18" s="4" t="s">
        <v>20</v>
      </c>
    </row>
    <row r="19" spans="1:12" x14ac:dyDescent="0.35">
      <c r="A19" s="21" t="s">
        <v>7</v>
      </c>
      <c r="B19" s="22"/>
      <c r="C19" s="23"/>
      <c r="D19" s="3" t="s">
        <v>17</v>
      </c>
      <c r="E19" s="3" t="s">
        <v>17</v>
      </c>
      <c r="F19" s="3" t="s">
        <v>18</v>
      </c>
      <c r="G19" s="3" t="s">
        <v>17</v>
      </c>
      <c r="H19" s="3" t="s">
        <v>18</v>
      </c>
      <c r="I19" s="3" t="s">
        <v>27</v>
      </c>
      <c r="J19" s="3"/>
      <c r="K19" s="3"/>
      <c r="L19" s="4" t="s">
        <v>20</v>
      </c>
    </row>
    <row r="20" spans="1:12" x14ac:dyDescent="0.35">
      <c r="A20" s="10" t="s">
        <v>8</v>
      </c>
      <c r="B20" s="10"/>
      <c r="C20" s="10"/>
      <c r="D20" s="2">
        <v>985</v>
      </c>
      <c r="E20" s="2">
        <v>1.25</v>
      </c>
      <c r="F20" s="6">
        <v>1456</v>
      </c>
      <c r="G20" s="15" t="s">
        <v>24</v>
      </c>
      <c r="H20" s="3">
        <v>908</v>
      </c>
      <c r="I20" s="3">
        <v>970</v>
      </c>
      <c r="J20" s="3">
        <v>952</v>
      </c>
      <c r="K20" s="3">
        <v>994</v>
      </c>
      <c r="L20" s="4" t="s">
        <v>21</v>
      </c>
    </row>
    <row r="21" spans="1:12" x14ac:dyDescent="0.35">
      <c r="A21" s="10" t="s">
        <v>9</v>
      </c>
      <c r="B21" s="10"/>
      <c r="C21" s="10"/>
      <c r="D21" s="2">
        <v>308</v>
      </c>
      <c r="E21" s="2">
        <v>435</v>
      </c>
      <c r="F21" s="2">
        <v>421</v>
      </c>
      <c r="G21" s="2">
        <v>411</v>
      </c>
      <c r="H21" s="3">
        <v>278</v>
      </c>
      <c r="I21" s="3">
        <v>205</v>
      </c>
      <c r="J21" s="3">
        <v>214</v>
      </c>
      <c r="K21" s="3">
        <v>199</v>
      </c>
      <c r="L21" s="4" t="s">
        <v>21</v>
      </c>
    </row>
    <row r="22" spans="1:12" x14ac:dyDescent="0.35">
      <c r="A22" s="21" t="s">
        <v>10</v>
      </c>
      <c r="B22" s="22"/>
      <c r="C22" s="23"/>
      <c r="D22" s="2">
        <v>162</v>
      </c>
      <c r="E22" s="2">
        <v>139</v>
      </c>
      <c r="F22" s="2">
        <v>750</v>
      </c>
      <c r="G22" s="2">
        <v>198</v>
      </c>
      <c r="H22" s="3">
        <v>153</v>
      </c>
      <c r="I22" s="3">
        <v>142</v>
      </c>
      <c r="J22" s="3">
        <v>160</v>
      </c>
      <c r="K22" s="3">
        <v>190</v>
      </c>
      <c r="L22" s="4" t="s">
        <v>21</v>
      </c>
    </row>
    <row r="23" spans="1:12" x14ac:dyDescent="0.35">
      <c r="A23" s="10" t="s">
        <v>11</v>
      </c>
      <c r="B23" s="10"/>
      <c r="C23" s="10"/>
      <c r="D23" s="2">
        <v>35</v>
      </c>
      <c r="E23" s="2">
        <v>52</v>
      </c>
      <c r="F23" s="2">
        <v>79</v>
      </c>
      <c r="G23" s="2">
        <v>42</v>
      </c>
      <c r="H23" s="3">
        <v>29</v>
      </c>
      <c r="I23" s="3">
        <v>50</v>
      </c>
      <c r="J23" s="3">
        <v>28</v>
      </c>
      <c r="K23" s="3">
        <v>9</v>
      </c>
      <c r="L23" s="4" t="s">
        <v>21</v>
      </c>
    </row>
    <row r="24" spans="1:12" x14ac:dyDescent="0.35">
      <c r="A24" s="21" t="s">
        <v>12</v>
      </c>
      <c r="B24" s="22"/>
      <c r="C24" s="23"/>
      <c r="D24" s="2"/>
      <c r="E24" s="2">
        <v>1</v>
      </c>
      <c r="F24" s="2">
        <v>9</v>
      </c>
      <c r="G24" s="2">
        <v>1</v>
      </c>
      <c r="H24" s="3">
        <v>3</v>
      </c>
      <c r="I24" s="3">
        <v>1</v>
      </c>
      <c r="J24" s="3" t="s">
        <v>27</v>
      </c>
      <c r="K24" s="3"/>
      <c r="L24" s="4" t="s">
        <v>21</v>
      </c>
    </row>
    <row r="25" spans="1:12" x14ac:dyDescent="0.35">
      <c r="A25" s="21" t="s">
        <v>13</v>
      </c>
      <c r="B25" s="22"/>
      <c r="C25" s="23"/>
      <c r="D25" s="2">
        <v>28</v>
      </c>
      <c r="E25" s="2">
        <v>39</v>
      </c>
      <c r="F25" s="2">
        <v>36</v>
      </c>
      <c r="G25" s="2">
        <v>25</v>
      </c>
      <c r="H25" s="3">
        <v>27</v>
      </c>
      <c r="I25" s="3">
        <v>19</v>
      </c>
      <c r="J25" s="3">
        <v>21</v>
      </c>
      <c r="K25" s="3">
        <v>14</v>
      </c>
      <c r="L25" s="4" t="s">
        <v>21</v>
      </c>
    </row>
    <row r="26" spans="1:12" x14ac:dyDescent="0.35">
      <c r="A26" s="21" t="s">
        <v>14</v>
      </c>
      <c r="B26" s="22"/>
      <c r="C26" s="23"/>
      <c r="D26" s="2">
        <v>45</v>
      </c>
      <c r="E26" s="2">
        <v>111</v>
      </c>
      <c r="F26" s="2">
        <v>219</v>
      </c>
      <c r="G26" s="2">
        <v>317</v>
      </c>
      <c r="H26" s="3">
        <v>153</v>
      </c>
      <c r="I26" s="3">
        <v>180</v>
      </c>
      <c r="J26" s="3">
        <v>124</v>
      </c>
      <c r="K26" s="3">
        <v>186</v>
      </c>
      <c r="L26" s="4" t="s">
        <v>21</v>
      </c>
    </row>
    <row r="27" spans="1:12" x14ac:dyDescent="0.35">
      <c r="A27" s="25" t="s">
        <v>23</v>
      </c>
      <c r="B27" s="25"/>
      <c r="C27" s="25"/>
      <c r="D27" s="2"/>
      <c r="E27" s="2"/>
      <c r="F27" s="2"/>
      <c r="G27" s="2"/>
      <c r="H27" s="3"/>
      <c r="I27" s="3"/>
      <c r="J27" s="3"/>
      <c r="K27" s="3"/>
      <c r="L27" s="4"/>
    </row>
    <row r="28" spans="1:12" x14ac:dyDescent="0.35">
      <c r="A28" s="10" t="s">
        <v>5</v>
      </c>
      <c r="B28" s="10"/>
      <c r="C28" s="10"/>
      <c r="D28" s="3">
        <v>83</v>
      </c>
      <c r="E28" s="3">
        <v>119</v>
      </c>
      <c r="F28" s="3" t="s">
        <v>16</v>
      </c>
      <c r="G28" s="3">
        <v>444</v>
      </c>
      <c r="H28" s="3">
        <v>221</v>
      </c>
      <c r="I28" s="3">
        <v>236</v>
      </c>
      <c r="J28" s="3">
        <v>232</v>
      </c>
      <c r="K28" s="3">
        <v>439</v>
      </c>
      <c r="L28" s="4" t="s">
        <v>19</v>
      </c>
    </row>
    <row r="29" spans="1:12" x14ac:dyDescent="0.35">
      <c r="A29" s="21" t="s">
        <v>6</v>
      </c>
      <c r="B29" s="22"/>
      <c r="C29" s="23"/>
      <c r="D29" s="3" t="s">
        <v>16</v>
      </c>
      <c r="E29" s="3" t="s">
        <v>17</v>
      </c>
      <c r="F29" s="3" t="s">
        <v>17</v>
      </c>
      <c r="G29" s="3">
        <v>1</v>
      </c>
      <c r="H29" s="3">
        <v>7</v>
      </c>
      <c r="I29" s="3" t="s">
        <v>27</v>
      </c>
      <c r="J29" s="3">
        <v>1</v>
      </c>
      <c r="K29" s="3"/>
      <c r="L29" s="4" t="s">
        <v>20</v>
      </c>
    </row>
    <row r="30" spans="1:12" x14ac:dyDescent="0.35">
      <c r="A30" s="21" t="s">
        <v>7</v>
      </c>
      <c r="B30" s="22"/>
      <c r="C30" s="23"/>
      <c r="D30" s="3" t="s">
        <v>16</v>
      </c>
      <c r="E30" s="3" t="s">
        <v>17</v>
      </c>
      <c r="F30" s="3" t="s">
        <v>17</v>
      </c>
      <c r="G30" s="3" t="s">
        <v>17</v>
      </c>
      <c r="H30" s="3" t="s">
        <v>18</v>
      </c>
      <c r="I30" s="3" t="s">
        <v>27</v>
      </c>
      <c r="J30" s="3"/>
      <c r="K30" s="3"/>
      <c r="L30" s="4" t="s">
        <v>20</v>
      </c>
    </row>
    <row r="31" spans="1:12" x14ac:dyDescent="0.35">
      <c r="A31" s="10" t="s">
        <v>8</v>
      </c>
      <c r="B31" s="10"/>
      <c r="C31" s="10"/>
      <c r="D31" s="5">
        <v>1305</v>
      </c>
      <c r="E31" s="5">
        <v>1950</v>
      </c>
      <c r="F31" s="3">
        <v>1.081</v>
      </c>
      <c r="G31" s="3">
        <v>2.8250000000000002</v>
      </c>
      <c r="H31" s="3">
        <v>889</v>
      </c>
      <c r="I31" s="18">
        <v>1233</v>
      </c>
      <c r="J31" s="18">
        <v>1125</v>
      </c>
      <c r="K31" s="18">
        <v>1360</v>
      </c>
      <c r="L31" s="4" t="s">
        <v>21</v>
      </c>
    </row>
    <row r="32" spans="1:12" x14ac:dyDescent="0.35">
      <c r="A32" s="10" t="s">
        <v>9</v>
      </c>
      <c r="B32" s="10"/>
      <c r="C32" s="10"/>
      <c r="D32" s="3">
        <v>275</v>
      </c>
      <c r="E32" s="3">
        <v>625</v>
      </c>
      <c r="F32" s="3">
        <v>712</v>
      </c>
      <c r="G32" s="3">
        <v>490</v>
      </c>
      <c r="H32" s="3">
        <v>431</v>
      </c>
      <c r="I32" s="3">
        <v>444</v>
      </c>
      <c r="J32" s="3">
        <v>469</v>
      </c>
      <c r="K32" s="3">
        <v>701</v>
      </c>
      <c r="L32" s="4" t="s">
        <v>21</v>
      </c>
    </row>
    <row r="33" spans="1:12" x14ac:dyDescent="0.35">
      <c r="A33" s="21" t="s">
        <v>10</v>
      </c>
      <c r="B33" s="22"/>
      <c r="C33" s="23"/>
      <c r="D33" s="3">
        <v>189</v>
      </c>
      <c r="E33" s="3">
        <v>298</v>
      </c>
      <c r="F33" s="3">
        <v>275</v>
      </c>
      <c r="G33" s="3">
        <v>475</v>
      </c>
      <c r="H33" s="3">
        <v>141</v>
      </c>
      <c r="I33" s="3">
        <v>189</v>
      </c>
      <c r="J33" s="3">
        <v>148</v>
      </c>
      <c r="K33" s="3">
        <v>232</v>
      </c>
      <c r="L33" s="4" t="s">
        <v>21</v>
      </c>
    </row>
    <row r="34" spans="1:12" x14ac:dyDescent="0.35">
      <c r="A34" s="10" t="s">
        <v>11</v>
      </c>
      <c r="B34" s="10"/>
      <c r="C34" s="10"/>
      <c r="D34" s="3">
        <v>72</v>
      </c>
      <c r="E34" s="3">
        <v>92</v>
      </c>
      <c r="F34" s="3">
        <v>60</v>
      </c>
      <c r="G34" s="3">
        <v>120</v>
      </c>
      <c r="H34" s="3">
        <v>34</v>
      </c>
      <c r="I34" s="3">
        <v>60</v>
      </c>
      <c r="J34" s="3">
        <v>80</v>
      </c>
      <c r="K34" s="3">
        <v>42</v>
      </c>
      <c r="L34" s="4" t="s">
        <v>21</v>
      </c>
    </row>
    <row r="35" spans="1:12" x14ac:dyDescent="0.35">
      <c r="A35" s="11" t="s">
        <v>12</v>
      </c>
      <c r="B35" s="12"/>
      <c r="C35" s="13"/>
      <c r="D35" s="3">
        <v>1</v>
      </c>
      <c r="E35" s="3">
        <v>3</v>
      </c>
      <c r="F35" s="3">
        <v>7</v>
      </c>
      <c r="G35" s="3">
        <v>54</v>
      </c>
      <c r="H35" s="3" t="s">
        <v>18</v>
      </c>
      <c r="I35" s="3">
        <v>54</v>
      </c>
      <c r="J35" s="3">
        <v>52</v>
      </c>
      <c r="K35" s="3">
        <v>3</v>
      </c>
      <c r="L35" s="4" t="s">
        <v>21</v>
      </c>
    </row>
    <row r="36" spans="1:12" x14ac:dyDescent="0.35">
      <c r="A36" s="21" t="s">
        <v>13</v>
      </c>
      <c r="B36" s="22"/>
      <c r="C36" s="23"/>
      <c r="D36" s="3">
        <v>25</v>
      </c>
      <c r="E36" s="3">
        <v>47</v>
      </c>
      <c r="F36" s="3">
        <v>29</v>
      </c>
      <c r="G36" s="3">
        <v>48</v>
      </c>
      <c r="H36" s="3">
        <v>34</v>
      </c>
      <c r="I36" s="3">
        <v>42</v>
      </c>
      <c r="J36" s="3">
        <v>40</v>
      </c>
      <c r="K36" s="3">
        <v>51</v>
      </c>
      <c r="L36" s="4" t="s">
        <v>21</v>
      </c>
    </row>
    <row r="37" spans="1:12" x14ac:dyDescent="0.35">
      <c r="A37" s="21" t="s">
        <v>14</v>
      </c>
      <c r="B37" s="22"/>
      <c r="C37" s="23"/>
      <c r="D37" s="3">
        <v>49</v>
      </c>
      <c r="E37" s="3">
        <v>113</v>
      </c>
      <c r="F37" s="3">
        <v>194</v>
      </c>
      <c r="G37" s="3">
        <v>267</v>
      </c>
      <c r="H37" s="3">
        <v>111</v>
      </c>
      <c r="I37" s="3">
        <v>111</v>
      </c>
      <c r="J37" s="3">
        <v>134</v>
      </c>
      <c r="K37" s="3">
        <v>176</v>
      </c>
      <c r="L37" s="4" t="s">
        <v>21</v>
      </c>
    </row>
    <row r="38" spans="1:12" x14ac:dyDescent="0.35">
      <c r="A38" s="24" t="s">
        <v>25</v>
      </c>
      <c r="B38" s="24"/>
      <c r="C38" s="24"/>
      <c r="D38" s="1">
        <v>4573</v>
      </c>
      <c r="E38" s="1">
        <v>6837</v>
      </c>
      <c r="F38" s="1">
        <v>7664</v>
      </c>
      <c r="G38" s="1">
        <v>9521</v>
      </c>
      <c r="H38" s="1">
        <v>8186</v>
      </c>
      <c r="I38" s="19">
        <f>SUM(I31:I37,I18:I26,I7:I15)</f>
        <v>8448</v>
      </c>
      <c r="J38" s="19">
        <f>SUM(J29:J37,J18:J26,J7:J15)</f>
        <v>8186</v>
      </c>
      <c r="K38" s="19">
        <f>SUM(K7:K15,K18:K26,K31:K37)</f>
        <v>8186</v>
      </c>
      <c r="L38" s="1" t="s">
        <v>21</v>
      </c>
    </row>
    <row r="39" spans="1:12" x14ac:dyDescent="0.35">
      <c r="A39" s="20" t="s">
        <v>26</v>
      </c>
      <c r="B39" s="20"/>
      <c r="C39" s="20"/>
      <c r="D39" s="1">
        <f t="shared" ref="D39:E39" si="0">SUM(D28,D17,D6)</f>
        <v>243</v>
      </c>
      <c r="E39" s="1">
        <f t="shared" si="0"/>
        <v>320</v>
      </c>
      <c r="F39" s="1" t="s">
        <v>27</v>
      </c>
      <c r="G39" s="1">
        <f t="shared" ref="G39:H39" si="1">SUM(G28,G17,G6)</f>
        <v>1317</v>
      </c>
      <c r="H39" s="1">
        <f t="shared" si="1"/>
        <v>1170</v>
      </c>
      <c r="I39" s="1">
        <f>SUM(I28,I17,I6)</f>
        <v>1151</v>
      </c>
      <c r="J39" s="1">
        <f>SUM(J28,J17,J6)</f>
        <v>1080</v>
      </c>
      <c r="K39" s="1">
        <f>SUM(K6,K17,K28)</f>
        <v>1351</v>
      </c>
      <c r="L39" s="1" t="s">
        <v>19</v>
      </c>
    </row>
    <row r="40" spans="1:12" x14ac:dyDescent="0.35">
      <c r="D40" s="16">
        <v>243</v>
      </c>
      <c r="E40" s="16">
        <v>320</v>
      </c>
    </row>
  </sheetData>
  <mergeCells count="16">
    <mergeCell ref="A16:C16"/>
    <mergeCell ref="A19:C19"/>
    <mergeCell ref="A4:C4"/>
    <mergeCell ref="A5:C5"/>
    <mergeCell ref="A24:C24"/>
    <mergeCell ref="A25:C25"/>
    <mergeCell ref="A26:C26"/>
    <mergeCell ref="A27:C27"/>
    <mergeCell ref="A22:C22"/>
    <mergeCell ref="A29:C29"/>
    <mergeCell ref="A39:C39"/>
    <mergeCell ref="A30:C30"/>
    <mergeCell ref="A33:C33"/>
    <mergeCell ref="A37:C37"/>
    <mergeCell ref="A36:C36"/>
    <mergeCell ref="A38:C38"/>
  </mergeCell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Indra Lesmana</cp:lastModifiedBy>
  <cp:lastPrinted>2022-03-24T03:53:39Z</cp:lastPrinted>
  <dcterms:created xsi:type="dcterms:W3CDTF">2022-03-24T03:06:15Z</dcterms:created>
  <dcterms:modified xsi:type="dcterms:W3CDTF">2025-02-10T02:18:36Z</dcterms:modified>
</cp:coreProperties>
</file>