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GIATAN STATISTIK TAHUN 2025\DATA SEKTORAL OPEN DATA\PERPUSTAKAAN\"/>
    </mc:Choice>
  </mc:AlternateContent>
  <xr:revisionPtr revIDLastSave="0" documentId="13_ncr:1_{A2DD1997-E629-4E58-A054-DB53DF3B400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Jumlah Pengunjung Perpustakaan" sheetId="1" r:id="rId1"/>
  </sheets>
  <definedNames>
    <definedName name="_xlnm.Print_Area" localSheetId="0">'Jumlah Pengunjung Perpustakaan'!$A$1:$I$16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  <c r="E4" i="1"/>
  <c r="D4" i="1"/>
  <c r="C4" i="1"/>
  <c r="B4" i="1"/>
  <c r="G10" i="1"/>
  <c r="D10" i="1"/>
  <c r="H10" i="1"/>
  <c r="F10" i="1"/>
  <c r="E10" i="1"/>
  <c r="I10" i="1"/>
  <c r="I4" i="1"/>
</calcChain>
</file>

<file path=xl/sharedStrings.xml><?xml version="1.0" encoding="utf-8"?>
<sst xmlns="http://schemas.openxmlformats.org/spreadsheetml/2006/main" count="23" uniqueCount="23">
  <si>
    <t xml:space="preserve">JUMLAH PENGUNJUNG PERPUSTAKAAN </t>
  </si>
  <si>
    <t>Tahun 2021</t>
  </si>
  <si>
    <t>Tahun 2022</t>
  </si>
  <si>
    <t>Jumlah Pengunjung Perpustakaan Umum Kota (orang)</t>
  </si>
  <si>
    <t>Jumlah Pengunjung Perpustakaan Umum Kecamatan (orang)</t>
  </si>
  <si>
    <t>Jumlah Pengunjung Perpustakaan Desa/Kelurahan (orang)</t>
  </si>
  <si>
    <t>Jumlah Pengunjung Perpustakaan Bacaan Masyarakat (orang)</t>
  </si>
  <si>
    <t>Jumlah Pengunjung Perpustakaan Keliling (orang)</t>
  </si>
  <si>
    <t>Jumlah Perpustakaan Taman Kanak-kanak (orang)</t>
  </si>
  <si>
    <t>Jumlah Perpustakaan SD/sederajat (orang)</t>
  </si>
  <si>
    <t>Jumlah Perpustakaan SMP/sederajat (orang)</t>
  </si>
  <si>
    <t>Jumlah Perpustakaan SMA/sederajat (orang)</t>
  </si>
  <si>
    <t>Jumlah Pengunjung Perpustakaan Perguruan Tinggi (orang)</t>
  </si>
  <si>
    <t>Jumlah Perpustakaan Keliling (orang)</t>
  </si>
  <si>
    <t>Jumlah Pengunjung Perpustakaan Di Kota Madiun</t>
  </si>
  <si>
    <t>Tahun 2017</t>
  </si>
  <si>
    <t>Tahun 2018</t>
  </si>
  <si>
    <t>Tahun 2019</t>
  </si>
  <si>
    <t>Tahun 2020</t>
  </si>
  <si>
    <t>Tahun 2023</t>
  </si>
  <si>
    <t>Tahun 2024</t>
  </si>
  <si>
    <r>
      <t>Jumlah Pengunjung Perpustakaan Umum</t>
    </r>
    <r>
      <rPr>
        <sz val="10"/>
        <color theme="1"/>
        <rFont val="Arial"/>
        <family val="2"/>
      </rPr>
      <t xml:space="preserve"> (orang) </t>
    </r>
  </si>
  <si>
    <r>
      <t>Jumlah Pengunjung Perpustakaan Sekolah</t>
    </r>
    <r>
      <rPr>
        <i/>
        <sz val="10"/>
        <color theme="1"/>
        <rFont val="Arial"/>
        <family val="2"/>
      </rPr>
      <t xml:space="preserve"> (orang)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</si>
</sst>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41" fontId="5" fillId="0" borderId="1" xfId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/>
    </xf>
    <xf numFmtId="41" fontId="6" fillId="0" borderId="1" xfId="1" applyFont="1" applyBorder="1" applyAlignment="1">
      <alignment horizontal="right" vertical="center" wrapText="1"/>
    </xf>
    <xf numFmtId="41" fontId="6" fillId="0" borderId="3" xfId="1" applyFont="1" applyBorder="1" applyAlignment="1">
      <alignment horizontal="right" vertical="center" wrapText="1"/>
    </xf>
    <xf numFmtId="41" fontId="6" fillId="0" borderId="4" xfId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/>
    </xf>
    <xf numFmtId="41" fontId="6" fillId="0" borderId="2" xfId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1" xfId="1" applyNumberFormat="1" applyFont="1" applyBorder="1" applyAlignment="1">
      <alignment horizontal="right" vertical="center" wrapText="1"/>
    </xf>
    <xf numFmtId="0" fontId="5" fillId="0" borderId="1" xfId="1" applyNumberFormat="1" applyFont="1" applyBorder="1" applyAlignment="1">
      <alignment horizontal="right" vertical="center" wrapText="1"/>
    </xf>
    <xf numFmtId="41" fontId="5" fillId="0" borderId="2" xfId="0" applyNumberFormat="1" applyFont="1" applyBorder="1" applyAlignment="1">
      <alignment horizontal="right" vertical="center"/>
    </xf>
    <xf numFmtId="0" fontId="6" fillId="0" borderId="3" xfId="1" applyNumberFormat="1" applyFont="1" applyBorder="1" applyAlignment="1">
      <alignment horizontal="right" vertical="center" wrapText="1"/>
    </xf>
    <xf numFmtId="0" fontId="6" fillId="0" borderId="2" xfId="1" applyNumberFormat="1" applyFont="1" applyBorder="1" applyAlignment="1">
      <alignment horizontal="righ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showGridLines="0" tabSelected="1" topLeftCell="A3" workbookViewId="0">
      <selection activeCell="F10" sqref="F10"/>
    </sheetView>
  </sheetViews>
  <sheetFormatPr defaultColWidth="9.1796875" defaultRowHeight="14" x14ac:dyDescent="0.3"/>
  <cols>
    <col min="1" max="1" width="36.54296875" style="1" bestFit="1" customWidth="1"/>
    <col min="2" max="2" width="11.54296875" style="1" customWidth="1"/>
    <col min="3" max="3" width="11.81640625" style="1" customWidth="1"/>
    <col min="4" max="9" width="12" style="1" bestFit="1" customWidth="1"/>
    <col min="10" max="16384" width="9.1796875" style="1"/>
  </cols>
  <sheetData>
    <row r="1" spans="1:9" ht="15.5" x14ac:dyDescent="0.35">
      <c r="A1" s="2" t="s">
        <v>14</v>
      </c>
      <c r="B1" s="2"/>
      <c r="C1" s="2"/>
      <c r="D1" s="2"/>
      <c r="E1" s="2"/>
      <c r="F1" s="2"/>
      <c r="G1" s="2"/>
      <c r="H1" s="2"/>
      <c r="I1" s="2"/>
    </row>
    <row r="3" spans="1:9" ht="28" x14ac:dyDescent="0.3">
      <c r="A3" s="3" t="s">
        <v>0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</v>
      </c>
      <c r="G3" s="4" t="s">
        <v>2</v>
      </c>
      <c r="H3" s="5" t="s">
        <v>19</v>
      </c>
      <c r="I3" s="5" t="s">
        <v>20</v>
      </c>
    </row>
    <row r="4" spans="1:9" ht="26" x14ac:dyDescent="0.3">
      <c r="A4" s="6" t="s">
        <v>21</v>
      </c>
      <c r="B4" s="9">
        <f t="shared" ref="B4:I4" si="0">B5+B6+B7+B8+B9</f>
        <v>72176</v>
      </c>
      <c r="C4" s="9">
        <f t="shared" si="0"/>
        <v>92063</v>
      </c>
      <c r="D4" s="9">
        <f t="shared" si="0"/>
        <v>125372</v>
      </c>
      <c r="E4" s="9">
        <f t="shared" si="0"/>
        <v>108211</v>
      </c>
      <c r="F4" s="9">
        <f t="shared" si="0"/>
        <v>56178</v>
      </c>
      <c r="G4" s="9">
        <f t="shared" si="0"/>
        <v>94986</v>
      </c>
      <c r="H4" s="9">
        <f t="shared" si="0"/>
        <v>83682</v>
      </c>
      <c r="I4" s="10">
        <f t="shared" si="0"/>
        <v>179510</v>
      </c>
    </row>
    <row r="5" spans="1:9" ht="25.5" x14ac:dyDescent="0.3">
      <c r="A5" s="7" t="s">
        <v>3</v>
      </c>
      <c r="B5" s="11">
        <v>50541</v>
      </c>
      <c r="C5" s="11">
        <v>52270</v>
      </c>
      <c r="D5" s="11">
        <v>77385</v>
      </c>
      <c r="E5" s="11">
        <v>98683</v>
      </c>
      <c r="F5" s="11">
        <v>49684</v>
      </c>
      <c r="G5" s="12">
        <v>84744</v>
      </c>
      <c r="H5" s="13">
        <v>70371</v>
      </c>
      <c r="I5" s="14">
        <v>152433</v>
      </c>
    </row>
    <row r="6" spans="1:9" ht="25.5" x14ac:dyDescent="0.3">
      <c r="A6" s="7" t="s">
        <v>4</v>
      </c>
      <c r="B6" s="11">
        <v>1154</v>
      </c>
      <c r="C6" s="11">
        <v>843</v>
      </c>
      <c r="D6" s="11">
        <v>785</v>
      </c>
      <c r="E6" s="11">
        <v>279</v>
      </c>
      <c r="F6" s="11">
        <v>331</v>
      </c>
      <c r="G6" s="12">
        <v>342</v>
      </c>
      <c r="H6" s="15">
        <v>484</v>
      </c>
      <c r="I6" s="16">
        <v>573</v>
      </c>
    </row>
    <row r="7" spans="1:9" ht="25.5" x14ac:dyDescent="0.3">
      <c r="A7" s="7" t="s">
        <v>5</v>
      </c>
      <c r="B7" s="11">
        <v>17062</v>
      </c>
      <c r="C7" s="11">
        <v>26472</v>
      </c>
      <c r="D7" s="11">
        <v>34856</v>
      </c>
      <c r="E7" s="11">
        <v>5383</v>
      </c>
      <c r="F7" s="11">
        <v>5185</v>
      </c>
      <c r="G7" s="12">
        <v>6016</v>
      </c>
      <c r="H7" s="13">
        <v>6900</v>
      </c>
      <c r="I7" s="14">
        <v>19588</v>
      </c>
    </row>
    <row r="8" spans="1:9" ht="25.5" x14ac:dyDescent="0.3">
      <c r="A8" s="7" t="s">
        <v>6</v>
      </c>
      <c r="B8" s="11">
        <v>3419</v>
      </c>
      <c r="C8" s="11">
        <v>3137</v>
      </c>
      <c r="D8" s="11">
        <v>3253</v>
      </c>
      <c r="E8" s="11">
        <v>1270</v>
      </c>
      <c r="F8" s="11">
        <v>560</v>
      </c>
      <c r="G8" s="12">
        <v>679</v>
      </c>
      <c r="H8" s="15">
        <v>1840</v>
      </c>
      <c r="I8" s="14">
        <v>3964</v>
      </c>
    </row>
    <row r="9" spans="1:9" ht="25.5" x14ac:dyDescent="0.3">
      <c r="A9" s="7" t="s">
        <v>7</v>
      </c>
      <c r="B9" s="17">
        <v>0</v>
      </c>
      <c r="C9" s="11">
        <v>9341</v>
      </c>
      <c r="D9" s="11">
        <v>9093</v>
      </c>
      <c r="E9" s="11">
        <v>2596</v>
      </c>
      <c r="F9" s="11">
        <v>418</v>
      </c>
      <c r="G9" s="12">
        <v>3205</v>
      </c>
      <c r="H9" s="13">
        <v>4087</v>
      </c>
      <c r="I9" s="14">
        <v>2952</v>
      </c>
    </row>
    <row r="10" spans="1:9" ht="26" x14ac:dyDescent="0.3">
      <c r="A10" s="8" t="s">
        <v>22</v>
      </c>
      <c r="B10" s="18">
        <v>0</v>
      </c>
      <c r="C10" s="18">
        <v>0</v>
      </c>
      <c r="D10" s="9">
        <f t="shared" ref="D10:I10" si="1">D11+D12+D13+D14+D15+D16</f>
        <v>788738</v>
      </c>
      <c r="E10" s="9">
        <f t="shared" si="1"/>
        <v>132960</v>
      </c>
      <c r="F10" s="9">
        <f t="shared" si="1"/>
        <v>154224</v>
      </c>
      <c r="G10" s="9">
        <f t="shared" si="1"/>
        <v>478045</v>
      </c>
      <c r="H10" s="9">
        <f t="shared" si="1"/>
        <v>831847</v>
      </c>
      <c r="I10" s="19">
        <f t="shared" si="1"/>
        <v>873092</v>
      </c>
    </row>
    <row r="11" spans="1:9" ht="25.5" x14ac:dyDescent="0.3">
      <c r="A11" s="7" t="s">
        <v>8</v>
      </c>
      <c r="B11" s="17">
        <v>0</v>
      </c>
      <c r="C11" s="17">
        <v>0</v>
      </c>
      <c r="D11" s="11">
        <v>2820</v>
      </c>
      <c r="E11" s="17">
        <v>0</v>
      </c>
      <c r="F11" s="17">
        <v>0</v>
      </c>
      <c r="G11" s="20">
        <v>0</v>
      </c>
      <c r="H11" s="21">
        <v>0</v>
      </c>
      <c r="I11" s="16">
        <v>0</v>
      </c>
    </row>
    <row r="12" spans="1:9" x14ac:dyDescent="0.3">
      <c r="A12" s="7" t="s">
        <v>9</v>
      </c>
      <c r="B12" s="17">
        <v>0</v>
      </c>
      <c r="C12" s="17">
        <v>0</v>
      </c>
      <c r="D12" s="11">
        <v>768910</v>
      </c>
      <c r="E12" s="11">
        <v>32760</v>
      </c>
      <c r="F12" s="11">
        <v>43680</v>
      </c>
      <c r="G12" s="12">
        <v>141240</v>
      </c>
      <c r="H12" s="15">
        <v>291600</v>
      </c>
      <c r="I12" s="15">
        <v>236059</v>
      </c>
    </row>
    <row r="13" spans="1:9" ht="25.5" x14ac:dyDescent="0.3">
      <c r="A13" s="7" t="s">
        <v>10</v>
      </c>
      <c r="B13" s="17">
        <v>0</v>
      </c>
      <c r="C13" s="17">
        <v>0</v>
      </c>
      <c r="D13" s="11">
        <v>17008</v>
      </c>
      <c r="E13" s="11">
        <v>78120</v>
      </c>
      <c r="F13" s="11">
        <v>81840</v>
      </c>
      <c r="G13" s="12">
        <v>243864</v>
      </c>
      <c r="H13" s="15">
        <v>227760</v>
      </c>
      <c r="I13" s="15">
        <v>225683</v>
      </c>
    </row>
    <row r="14" spans="1:9" ht="25.5" x14ac:dyDescent="0.3">
      <c r="A14" s="7" t="s">
        <v>11</v>
      </c>
      <c r="B14" s="17">
        <v>0</v>
      </c>
      <c r="C14" s="17">
        <v>0</v>
      </c>
      <c r="D14" s="17">
        <v>0</v>
      </c>
      <c r="E14" s="11">
        <v>22080</v>
      </c>
      <c r="F14" s="11">
        <v>28704</v>
      </c>
      <c r="G14" s="12">
        <v>89736</v>
      </c>
      <c r="H14" s="15">
        <v>197280</v>
      </c>
      <c r="I14" s="15">
        <v>159479</v>
      </c>
    </row>
    <row r="15" spans="1:9" ht="25.5" x14ac:dyDescent="0.3">
      <c r="A15" s="7" t="s">
        <v>12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20">
        <v>0</v>
      </c>
      <c r="H15" s="15">
        <v>111120</v>
      </c>
      <c r="I15" s="15">
        <v>248919</v>
      </c>
    </row>
    <row r="16" spans="1:9" x14ac:dyDescent="0.3">
      <c r="A16" s="7" t="s">
        <v>13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2">
        <v>3205</v>
      </c>
      <c r="H16" s="15">
        <v>4087</v>
      </c>
      <c r="I16" s="15">
        <v>2952</v>
      </c>
    </row>
  </sheetData>
  <mergeCells count="1">
    <mergeCell ref="A1:I1"/>
  </mergeCells>
  <pageMargins left="1.1417322834645669" right="0.74803149606299213" top="0.59055118110236227" bottom="0.98425196850393704" header="0.51181102362204722" footer="0.51181102362204722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Jumlah Pengunjung Perpustakaan</vt:lpstr>
      <vt:lpstr>'Jumlah Pengunjung Perpustakaan'!Print_Area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shanti marwati</dc:creator>
  <cp:lastModifiedBy>DODI</cp:lastModifiedBy>
  <cp:lastPrinted>2025-06-05T02:05:06Z</cp:lastPrinted>
  <dcterms:created xsi:type="dcterms:W3CDTF">2023-10-04T13:47:38Z</dcterms:created>
  <dcterms:modified xsi:type="dcterms:W3CDTF">2025-08-06T08:07:40Z</dcterms:modified>
</cp:coreProperties>
</file>