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$_KOMINFO\DATA STATISTK UPDATE\DATA PERTANIAN\"/>
    </mc:Choice>
  </mc:AlternateContent>
  <xr:revisionPtr revIDLastSave="0" documentId="13_ncr:1_{5285B1F7-41A1-42F4-B335-4284259A98ED}" xr6:coauthVersionLast="47" xr6:coauthVersionMax="47" xr10:uidLastSave="{00000000-0000-0000-0000-000000000000}"/>
  <bookViews>
    <workbookView xWindow="-120" yWindow="-120" windowWidth="29040" windowHeight="15720" xr2:uid="{76A209B7-F9EC-4804-ABAB-2B2574515816}"/>
  </bookViews>
  <sheets>
    <sheet name="Jumlah Produksi Holtikultura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9" i="1" l="1"/>
  <c r="I5" i="1"/>
  <c r="I4" i="1" s="1"/>
  <c r="G4" i="1"/>
  <c r="F4" i="1"/>
  <c r="E4" i="1"/>
</calcChain>
</file>

<file path=xl/sharedStrings.xml><?xml version="1.0" encoding="utf-8"?>
<sst xmlns="http://schemas.openxmlformats.org/spreadsheetml/2006/main" count="19" uniqueCount="19">
  <si>
    <t xml:space="preserve">JUMLAH PRODUKSI HORTIKULTURA </t>
  </si>
  <si>
    <t>2. Jumlah Produksi Hortikultura (Ton)</t>
  </si>
  <si>
    <t>2.1. Jumlah Produksi Buah- Buahan (Ton)</t>
  </si>
  <si>
    <t>2.2. Kecamatan Manguharjo (Ton)</t>
  </si>
  <si>
    <t>2.3. Kecamatan Kartoharjo (Ton)</t>
  </si>
  <si>
    <t>2.4. Kecamatan Taman (Ton)</t>
  </si>
  <si>
    <t>3. Jumlah Produksi Sayuran (Ton)</t>
  </si>
  <si>
    <t>3.1. Kecamatan Manguharjo (Ton)</t>
  </si>
  <si>
    <t>3.2. Kecamatan Kartoharjo (Ton)</t>
  </si>
  <si>
    <t>3.3. Kecamatan Taman (Ton)</t>
  </si>
  <si>
    <t>Jumlah Produksi Holtikultura</t>
  </si>
  <si>
    <t>Tahun 2017</t>
  </si>
  <si>
    <t>Tahun 2018</t>
  </si>
  <si>
    <t>Tahun 2019</t>
  </si>
  <si>
    <t>Tahun 2020</t>
  </si>
  <si>
    <t>Tahun 2021</t>
  </si>
  <si>
    <t>Tahun 2022</t>
  </si>
  <si>
    <t>Tahun 2023</t>
  </si>
  <si>
    <t>Tahun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</si>
</sst>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Tahoma"/>
      <family val="2"/>
    </font>
    <font>
      <sz val="10.5"/>
      <color rgb="FF000000"/>
      <name val="Tahoma"/>
      <family val="2"/>
    </font>
    <font>
      <b/>
      <sz val="10"/>
      <color rgb="FF00000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vertical="center"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right" wrapText="1"/>
    </xf>
    <xf numFmtId="2" fontId="0" fillId="0" borderId="2" xfId="0" applyNumberFormat="1" applyBorder="1" applyAlignment="1">
      <alignment horizontal="right" wrapText="1"/>
    </xf>
    <xf numFmtId="0" fontId="0" fillId="0" borderId="2" xfId="0" applyBorder="1" applyAlignment="1">
      <alignment horizontal="right" wrapText="1"/>
    </xf>
    <xf numFmtId="0" fontId="0" fillId="2" borderId="2" xfId="0" applyFill="1" applyBorder="1" applyAlignment="1">
      <alignment horizontal="right" wrapText="1"/>
    </xf>
    <xf numFmtId="0" fontId="3" fillId="2" borderId="2" xfId="0" applyFont="1" applyFill="1" applyBorder="1" applyAlignment="1">
      <alignment horizontal="right" vertical="center" wrapText="1"/>
    </xf>
    <xf numFmtId="0" fontId="4" fillId="2" borderId="2" xfId="0" applyFont="1" applyFill="1" applyBorder="1" applyAlignment="1">
      <alignment horizontal="right" vertical="center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right" wrapText="1"/>
    </xf>
    <xf numFmtId="2" fontId="1" fillId="0" borderId="2" xfId="0" applyNumberFormat="1" applyFont="1" applyBorder="1" applyAlignment="1">
      <alignment horizontal="right" wrapText="1"/>
    </xf>
    <xf numFmtId="0" fontId="1" fillId="0" borderId="2" xfId="0" applyFont="1" applyBorder="1" applyAlignment="1">
      <alignment horizontal="right" wrapText="1"/>
    </xf>
    <xf numFmtId="0" fontId="1" fillId="0" borderId="0" xfId="0" applyFont="1"/>
    <xf numFmtId="0" fontId="5" fillId="2" borderId="2" xfId="0" applyFont="1" applyFill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201BFF-468F-4150-8069-5F17F320B642}">
  <dimension ref="A1:I12"/>
  <sheetViews>
    <sheetView showGridLines="0" tabSelected="1" workbookViewId="0">
      <selection activeCell="I13" sqref="I13"/>
    </sheetView>
  </sheetViews>
  <sheetFormatPr defaultRowHeight="15" x14ac:dyDescent="0.25"/>
  <cols>
    <col min="1" max="1" width="36.5703125" bestFit="1" customWidth="1"/>
    <col min="2" max="2" width="11.5703125" customWidth="1"/>
    <col min="3" max="6" width="10.5703125" bestFit="1" customWidth="1"/>
    <col min="7" max="7" width="10.7109375" customWidth="1"/>
    <col min="8" max="9" width="11.28515625" customWidth="1"/>
  </cols>
  <sheetData>
    <row r="1" spans="1:9" x14ac:dyDescent="0.25">
      <c r="A1" t="s">
        <v>10</v>
      </c>
    </row>
    <row r="3" spans="1:9" ht="30" x14ac:dyDescent="0.25">
      <c r="A3" s="1" t="s">
        <v>0</v>
      </c>
      <c r="B3" s="2" t="s">
        <v>11</v>
      </c>
      <c r="C3" s="2" t="s">
        <v>12</v>
      </c>
      <c r="D3" s="2" t="s">
        <v>13</v>
      </c>
      <c r="E3" s="2" t="s">
        <v>14</v>
      </c>
      <c r="F3" s="2" t="s">
        <v>15</v>
      </c>
      <c r="G3" s="2" t="s">
        <v>16</v>
      </c>
      <c r="H3" s="2" t="s">
        <v>17</v>
      </c>
      <c r="I3" s="2" t="s">
        <v>18</v>
      </c>
    </row>
    <row r="4" spans="1:9" s="14" customFormat="1" x14ac:dyDescent="0.25">
      <c r="A4" s="10" t="s">
        <v>1</v>
      </c>
      <c r="B4" s="11">
        <v>149</v>
      </c>
      <c r="C4" s="11">
        <v>186</v>
      </c>
      <c r="D4" s="11">
        <v>559</v>
      </c>
      <c r="E4" s="12">
        <f>SUM(E5+E9)</f>
        <v>454.5</v>
      </c>
      <c r="F4" s="13">
        <f>SUM(F5+F9)</f>
        <v>476.2</v>
      </c>
      <c r="G4" s="13">
        <f>SUM(G5+G9)</f>
        <v>417</v>
      </c>
      <c r="H4" s="11">
        <v>583.70000000000005</v>
      </c>
      <c r="I4" s="11">
        <f>SUM(I5:I8)</f>
        <v>1024.6000000000001</v>
      </c>
    </row>
    <row r="5" spans="1:9" ht="30" x14ac:dyDescent="0.25">
      <c r="A5" s="3" t="s">
        <v>2</v>
      </c>
      <c r="B5" s="4">
        <v>118</v>
      </c>
      <c r="C5" s="4">
        <v>156</v>
      </c>
      <c r="D5" s="4">
        <v>533</v>
      </c>
      <c r="E5" s="5">
        <v>429.5</v>
      </c>
      <c r="F5" s="6">
        <v>439.7</v>
      </c>
      <c r="G5" s="6">
        <v>391.6</v>
      </c>
      <c r="H5" s="4">
        <v>554.6</v>
      </c>
      <c r="I5" s="4">
        <f>SUM(I6:I8)</f>
        <v>512.30000000000007</v>
      </c>
    </row>
    <row r="6" spans="1:9" x14ac:dyDescent="0.25">
      <c r="A6" s="3" t="s">
        <v>3</v>
      </c>
      <c r="B6" s="4">
        <v>63</v>
      </c>
      <c r="C6" s="4">
        <v>75</v>
      </c>
      <c r="D6" s="4">
        <v>432</v>
      </c>
      <c r="E6" s="7">
        <v>32</v>
      </c>
      <c r="F6" s="8">
        <v>32.299999999999997</v>
      </c>
      <c r="G6" s="8">
        <v>36.200000000000003</v>
      </c>
      <c r="H6" s="4">
        <v>51.3</v>
      </c>
      <c r="I6" s="4">
        <v>51.3</v>
      </c>
    </row>
    <row r="7" spans="1:9" x14ac:dyDescent="0.25">
      <c r="A7" s="3" t="s">
        <v>4</v>
      </c>
      <c r="B7" s="4">
        <v>22</v>
      </c>
      <c r="C7" s="4">
        <v>51</v>
      </c>
      <c r="D7" s="4">
        <v>58</v>
      </c>
      <c r="E7" s="7">
        <v>387</v>
      </c>
      <c r="F7" s="8">
        <v>387.1</v>
      </c>
      <c r="G7" s="8">
        <v>224.8</v>
      </c>
      <c r="H7" s="4">
        <v>318.39999999999998</v>
      </c>
      <c r="I7" s="4">
        <v>287.60000000000002</v>
      </c>
    </row>
    <row r="8" spans="1:9" x14ac:dyDescent="0.25">
      <c r="A8" s="3" t="s">
        <v>5</v>
      </c>
      <c r="B8" s="4">
        <v>33</v>
      </c>
      <c r="C8" s="4">
        <v>30</v>
      </c>
      <c r="D8" s="4">
        <v>43</v>
      </c>
      <c r="E8" s="7">
        <v>10</v>
      </c>
      <c r="F8" s="8">
        <v>10.1</v>
      </c>
      <c r="G8" s="8">
        <v>130.6</v>
      </c>
      <c r="H8" s="4">
        <v>184.9</v>
      </c>
      <c r="I8" s="4">
        <v>173.4</v>
      </c>
    </row>
    <row r="9" spans="1:9" s="14" customFormat="1" x14ac:dyDescent="0.25">
      <c r="A9" s="10" t="s">
        <v>6</v>
      </c>
      <c r="B9" s="11">
        <v>31</v>
      </c>
      <c r="C9" s="11">
        <v>30</v>
      </c>
      <c r="D9" s="11">
        <v>26</v>
      </c>
      <c r="E9" s="15">
        <v>25</v>
      </c>
      <c r="F9" s="15">
        <v>36.5</v>
      </c>
      <c r="G9" s="15">
        <v>25.4</v>
      </c>
      <c r="H9" s="11">
        <v>29.1</v>
      </c>
      <c r="I9" s="11">
        <f>SUM(I10:I12)</f>
        <v>30.599999999999998</v>
      </c>
    </row>
    <row r="10" spans="1:9" x14ac:dyDescent="0.25">
      <c r="A10" s="3" t="s">
        <v>7</v>
      </c>
      <c r="B10" s="4">
        <v>31</v>
      </c>
      <c r="C10" s="4">
        <v>30</v>
      </c>
      <c r="D10" s="4">
        <v>26</v>
      </c>
      <c r="E10" s="8">
        <v>0</v>
      </c>
      <c r="F10" s="8">
        <v>4.9000000000000004</v>
      </c>
      <c r="G10" s="8">
        <v>0.7</v>
      </c>
      <c r="H10" s="4">
        <v>3.4</v>
      </c>
      <c r="I10" s="4">
        <v>6.1</v>
      </c>
    </row>
    <row r="11" spans="1:9" x14ac:dyDescent="0.25">
      <c r="A11" s="3" t="s">
        <v>8</v>
      </c>
      <c r="B11" s="4">
        <v>0</v>
      </c>
      <c r="C11" s="4">
        <v>0</v>
      </c>
      <c r="D11" s="4">
        <v>0</v>
      </c>
      <c r="E11" s="8">
        <v>25</v>
      </c>
      <c r="F11" s="9">
        <v>31.6</v>
      </c>
      <c r="G11" s="8">
        <v>24.7</v>
      </c>
      <c r="H11" s="4">
        <v>21.4</v>
      </c>
      <c r="I11" s="4">
        <v>19.8</v>
      </c>
    </row>
    <row r="12" spans="1:9" x14ac:dyDescent="0.25">
      <c r="A12" s="3" t="s">
        <v>9</v>
      </c>
      <c r="B12" s="4">
        <v>0</v>
      </c>
      <c r="C12" s="4">
        <v>0</v>
      </c>
      <c r="D12" s="4">
        <v>0</v>
      </c>
      <c r="E12" s="8">
        <v>0</v>
      </c>
      <c r="F12" s="9">
        <v>0</v>
      </c>
      <c r="G12" s="8">
        <v>0</v>
      </c>
      <c r="H12" s="4">
        <v>4.3</v>
      </c>
      <c r="I12" s="4">
        <v>4.7</v>
      </c>
    </row>
  </sheetData>
  <phoneticPr fontId="2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Jumlah Produksi Holtikultura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shanti marwati</dc:creator>
  <cp:lastModifiedBy>DKPP Madiun</cp:lastModifiedBy>
  <dcterms:created xsi:type="dcterms:W3CDTF">2023-10-05T06:33:49Z</dcterms:created>
  <dcterms:modified xsi:type="dcterms:W3CDTF">2025-06-05T08:12:46Z</dcterms:modified>
</cp:coreProperties>
</file>